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C:\Users\struppy\Desktop\current\fib\"/>
    </mc:Choice>
  </mc:AlternateContent>
  <bookViews>
    <workbookView xWindow="-15" yWindow="-15" windowWidth="11925" windowHeight="10065" tabRatio="889"/>
  </bookViews>
  <sheets>
    <sheet name="K_ueberblick" sheetId="4" r:id="rId1"/>
    <sheet name="K-01" sheetId="5" r:id="rId2"/>
    <sheet name="K-02" sheetId="21" r:id="rId3"/>
    <sheet name="K-03" sheetId="22" r:id="rId4"/>
    <sheet name="K-04" sheetId="23" r:id="rId5"/>
    <sheet name="K-05" sheetId="24" r:id="rId6"/>
    <sheet name="K-06" sheetId="25" r:id="rId7"/>
    <sheet name="K-07" sheetId="26" r:id="rId8"/>
    <sheet name="K-08" sheetId="27" r:id="rId9"/>
    <sheet name="K-09" sheetId="28" r:id="rId10"/>
    <sheet name="M_ueberblick" sheetId="6" r:id="rId11"/>
    <sheet name="M-01" sheetId="7" r:id="rId12"/>
    <sheet name="M-02" sheetId="17" r:id="rId13"/>
    <sheet name="M-03" sheetId="18" r:id="rId14"/>
    <sheet name="M-04" sheetId="19" r:id="rId15"/>
    <sheet name="M-05" sheetId="20" r:id="rId16"/>
    <sheet name="N_ueberblick" sheetId="8" r:id="rId17"/>
    <sheet name="N-01" sheetId="9" r:id="rId18"/>
    <sheet name="N-02" sheetId="10" r:id="rId19"/>
    <sheet name="N-03" sheetId="11" r:id="rId20"/>
    <sheet name="N-04" sheetId="12" r:id="rId21"/>
    <sheet name="N-05" sheetId="13" r:id="rId22"/>
    <sheet name="N-06" sheetId="16" r:id="rId23"/>
  </sheets>
  <calcPr calcId="162913" concurrentCalc="0"/>
</workbook>
</file>

<file path=xl/calcChain.xml><?xml version="1.0" encoding="utf-8"?>
<calcChain xmlns="http://schemas.openxmlformats.org/spreadsheetml/2006/main">
  <c r="B13" i="4" l="1"/>
  <c r="B12" i="4"/>
  <c r="B11" i="4"/>
  <c r="B10" i="4"/>
  <c r="B9" i="4"/>
  <c r="B8" i="4"/>
  <c r="B7" i="4"/>
  <c r="B6" i="4"/>
  <c r="A13" i="4"/>
  <c r="A12" i="4"/>
  <c r="A11" i="4"/>
  <c r="A10" i="4"/>
  <c r="A9" i="4"/>
  <c r="A8" i="4"/>
  <c r="A7" i="4"/>
  <c r="A6" i="4"/>
  <c r="B5" i="4"/>
  <c r="A5" i="4"/>
  <c r="B9" i="6"/>
  <c r="B8" i="6"/>
  <c r="B7" i="6"/>
  <c r="B6" i="6"/>
  <c r="A9" i="6"/>
  <c r="A8" i="6"/>
  <c r="A7" i="6"/>
  <c r="A6" i="6"/>
  <c r="B5" i="6"/>
  <c r="A5" i="6"/>
  <c r="B25" i="20"/>
  <c r="B26" i="19"/>
  <c r="B25" i="18"/>
  <c r="B25" i="17"/>
  <c r="B10" i="8"/>
  <c r="B9" i="8"/>
  <c r="B8" i="8"/>
  <c r="B7" i="8"/>
  <c r="A10" i="8"/>
  <c r="A9" i="8"/>
  <c r="A8" i="8"/>
  <c r="A7" i="8"/>
  <c r="B6" i="8"/>
  <c r="A6" i="8"/>
  <c r="B5" i="8"/>
  <c r="A5" i="8"/>
  <c r="B25" i="7"/>
  <c r="V6" i="6"/>
  <c r="W6" i="6"/>
  <c r="V7" i="6"/>
  <c r="W7" i="6"/>
  <c r="V8" i="6"/>
  <c r="W8" i="6"/>
  <c r="V9" i="6"/>
  <c r="W9" i="6"/>
  <c r="W5" i="6"/>
  <c r="V5" i="6"/>
  <c r="T4" i="6"/>
  <c r="S4" i="6"/>
  <c r="R4" i="6"/>
  <c r="Q4" i="6"/>
  <c r="P4" i="6"/>
  <c r="O4" i="6"/>
  <c r="N4" i="6"/>
  <c r="M4" i="6"/>
  <c r="L4" i="6"/>
  <c r="V7" i="4"/>
  <c r="W7" i="4"/>
  <c r="V8" i="4"/>
  <c r="W8" i="4"/>
  <c r="V9" i="4"/>
  <c r="W9" i="4"/>
  <c r="V10" i="4"/>
  <c r="W10" i="4"/>
  <c r="V11" i="4"/>
  <c r="W11" i="4"/>
  <c r="V12" i="4"/>
  <c r="W12" i="4"/>
  <c r="V13" i="4"/>
  <c r="W13" i="4"/>
  <c r="W6" i="4"/>
  <c r="V6" i="4"/>
  <c r="W5" i="4"/>
  <c r="V5" i="4"/>
  <c r="M4" i="4"/>
  <c r="N4" i="4"/>
  <c r="O4" i="4"/>
  <c r="P4" i="4"/>
  <c r="Q4" i="4"/>
  <c r="R4" i="4"/>
  <c r="S4" i="4"/>
  <c r="T4" i="4"/>
  <c r="L4" i="4"/>
</calcChain>
</file>

<file path=xl/sharedStrings.xml><?xml version="1.0" encoding="utf-8"?>
<sst xmlns="http://schemas.openxmlformats.org/spreadsheetml/2006/main" count="1465" uniqueCount="421">
  <si>
    <t>-</t>
  </si>
  <si>
    <t>Parlament, Gericht, Verwaltung</t>
  </si>
  <si>
    <t>Wissenschaftliche Lehre und Forschung</t>
  </si>
  <si>
    <t>Gesundheit</t>
  </si>
  <si>
    <t>Bildung und Kultur</t>
  </si>
  <si>
    <t>Sport</t>
  </si>
  <si>
    <t>Wohnen, Beherbergen, Betreuen und Verpflegen</t>
  </si>
  <si>
    <t>Technik</t>
  </si>
  <si>
    <t>Sonstiges und Ausland</t>
  </si>
  <si>
    <t>+</t>
  </si>
  <si>
    <t>○</t>
  </si>
  <si>
    <t>Themenfeld</t>
  </si>
  <si>
    <t>Erhältlich bei</t>
  </si>
  <si>
    <t>Relevanz</t>
  </si>
  <si>
    <t xml:space="preserve">Hinsichtlich der Nutzungskosten gilt gemäß Leitfaden WU-Hochbau (BMVBS 2012), dass die Nutzungskosten alle Aufwendungen im Zusammenhang mit der Nutzung von baulichen Anlagen und deren Grundstücken umfassen, die von Nutzungsbeginn bis zur Verwertung am Ende des Betrachtungszeitraumes anfallen. Sie sind für die Wirtschaftlichkeitsuntersuchung nach DIN 18960:2008-02 zu gliedern und periodisch für die ggf. bestehende sowie für die zukünftige Nutzungssituation zu bestimmen. Zusätzlich wird darauf hingewiesen, dass unter Umständen auch Aufwendungen, die aus einer bestehenden Nutzungssituation resultieren, auch nach der Ablösung durch die zukünftige Nutzungssituation/Bedarfsdeckung noch zu berücksichtigen sind – sogenannte Remanenzkosten. Bei der Finanzierung von öffentlichen Aufgaben wird nicht unmittelbar auf Fremdmittel zurückgegriffen – somit sind im Nutzungskostenrahmen des PSC keine Fremdkapitalkosten anzusetzen. Weiterhin sind bei der WU ausschließlich Zahlungsströme und keine kalkulatorischen Größen abzubilden. Daher sind zur Ermittlung des PSC keine Eingangsdaten zu KG 100 Kapitalkosten erforderlich. </t>
  </si>
  <si>
    <t>Hinsichtlich der Herstellungskosten gilt gemäß Leitfaden WU-Hochbau (BMVBS 2012) die DIN 276-1:2008-12: Herstellungskosten umfassen alle Kosten, die bei den verschiedenen BV im Zusammenhang mit der Anschaffung bzw. den Neubau-, Umbau-, Erweiterungsbau- und Renovierungsmaßnahmen anfallen. In der frühen Projektphase geschieht dies auf Grundlage der Bedarfsplanung, d.h. in Form des sog. Kostenrahmens nach den Kostengruppen (KG) 100 bis 700 gem. DIN 276-1:2008-12. Die Kosten sind in dieser Planungsphase mindestens bis zur ersten Ebene zu untergliedern. Da sich die Baunebenkosten (KG 700) sehr differenziert zusammensetzen und anhand unterschiedlicher Berechnungsgrundlagen ermittelt werden müssen, soll diese Kostengruppe die Detaillierung der 2. Ebene aufweisen.</t>
  </si>
  <si>
    <t>Gemäß Leitfaden WU-Hochbau (BMVBS 2012) sind bei der (Kapitalwert-) Berechnung – bei allen zu untersuchenden Bauvorhaben  – ausschließlich die während des Betrachtungszeitraums bzw. Nutzungszyklus‘ tatsächlich zu erwartenden Zahlungsströme zu veranschlagen bzw. Beträge, die einen Geldfluss bewirken. Kalkulatorische Größen, die nicht mit einem unmittelbaren Mittelabfluss bzw. -zufluss verbunden sind (z.B. Abschreibungen), bleiben unberücksichtigt. Herstellungs- und Nutzungskostenkennwerte bilden vor diesem Hintergrund wesentliche Eingangsgrößen bzw. Berechnungsgrundlagen einer Wirtschaftlichkeitsuntersuchung, da sie die Zahlungsströme auf der Aufwandsseite repräsentieren.</t>
  </si>
  <si>
    <t>Kurzbeschreibung</t>
  </si>
  <si>
    <t>Entstehungsjahr</t>
  </si>
  <si>
    <t>Beteiligte</t>
  </si>
  <si>
    <t>Datenherkunft</t>
  </si>
  <si>
    <t>Normgrundlagen</t>
  </si>
  <si>
    <t>Art der Erfassung</t>
  </si>
  <si>
    <t>Datenumfang</t>
  </si>
  <si>
    <t>Detaillierungsgrad</t>
  </si>
  <si>
    <t>Aktualität</t>
  </si>
  <si>
    <t>Indexierung der Kostendaten mittels Indexreihen des Statistischen Bundesamtes.</t>
  </si>
  <si>
    <t>BKI BAU- UND NUTZUNGSKOSTEN</t>
  </si>
  <si>
    <t>Anwendungsbereich</t>
  </si>
  <si>
    <t xml:space="preserve">(2) Instandsetzungskosten sind bei dieser Datengrundlage nur für Budgetierungszwecke geeignet. Im Allgemeinen handelt es sich um die Buchungsdaten von ausgewählten Abrechnungsperioden. Sollten in diesen Perioden keine Instandsetzungsmaßnahmen stattgefunden haben, sind auch keine Kosten erfasst bzw. ausgewertet.
</t>
  </si>
  <si>
    <t>Anwender</t>
  </si>
  <si>
    <r>
      <t xml:space="preserve">Ermittlung, Kontrolle und Steuerung der Kosten im Zusammenhang mit:
</t>
    </r>
    <r>
      <rPr>
        <b/>
        <sz val="10"/>
        <color theme="1"/>
        <rFont val="Arial"/>
        <family val="2"/>
      </rPr>
      <t>- Kostenrahmen
- Kostenschätzung</t>
    </r>
    <r>
      <rPr>
        <sz val="10"/>
        <color theme="1"/>
        <rFont val="Arial"/>
        <family val="2"/>
      </rPr>
      <t xml:space="preserve">
- Kostenberechnung</t>
    </r>
  </si>
  <si>
    <t>Nutzungskosten:
- meist Immobilieneigentümer und auch deren Planer</t>
  </si>
  <si>
    <t>Phasenübergreifende Anwendung</t>
  </si>
  <si>
    <t>Nutzungskosten:
- Fokussierung auf frühe Planungsphasen (LPH 1 bis 3) aufgrund des starken Bezugs zur DIN 276-1 und DIN 18960 (z.B. kein Bezug zu STLB Bau)</t>
  </si>
  <si>
    <t>Herstellungskosten:
- Fokussierung auf frühe Planungsphasen (LPH 1 bis 3) aufgrund des starken Bezugs zur DIN 276-1
- aktuell auch Positionen vorhanden und damit auch für Ausschreibung geeignet</t>
  </si>
  <si>
    <t>Kennwerttypen</t>
  </si>
  <si>
    <r>
      <t>absolute Kostenzahlen, z.B. Kosten je Jahr [€ Versorgungskosten]
Gliederungszahlen, z.B. Anteil der Versorgungs- an den Betriebskosten [%]
Beziehungszahlen, z.B. Verhältniswerte je Jahr [€ Versorgungskosten/m</t>
    </r>
    <r>
      <rPr>
        <vertAlign val="superscript"/>
        <sz val="10"/>
        <color theme="1"/>
        <rFont val="Arial"/>
        <family val="2"/>
      </rPr>
      <t>2</t>
    </r>
    <r>
      <rPr>
        <sz val="10"/>
        <color theme="1"/>
        <rFont val="Arial"/>
        <family val="2"/>
      </rPr>
      <t xml:space="preserve"> BGF und Jahr]</t>
    </r>
  </si>
  <si>
    <t>Filtermöglichkeiten</t>
  </si>
  <si>
    <t>Nutzungskosten:
- keine EDV-unterstützten Such-, Filter-, Indexierungsmöglichkeiten und dgl., da ausschließlich in Papierform zugänglich</t>
  </si>
  <si>
    <t>Zugänglichkeit</t>
  </si>
  <si>
    <t>Keine Zugangsbeschränkungen bzw. -eingrenzungen (vergleichsweise günstige Preise)</t>
  </si>
  <si>
    <t>Support</t>
  </si>
  <si>
    <t>Hotline vorhanden</t>
  </si>
  <si>
    <t>Besonderheiten</t>
  </si>
  <si>
    <t>BKI Baukosteninformationszentrum (www.bki.de)</t>
  </si>
  <si>
    <t>Nutzungskosten:
- seit 2010 als Zusammenarbeit Universität Stuttgart und BKI
- bis 09/2013 vier Publikationen (eine weitere bis 12/2013)</t>
  </si>
  <si>
    <t>Herstellungskosten:
- Autor und Herausgeber: BKI Baukosteninformationszentrum</t>
  </si>
  <si>
    <t>Nutzungskosten:
- Autor (Datenerhebungen und -auswertungen): Institut für Bauökonomie, Universität Stuttgart
- Herausgeber (Vertriebspartner): BKI Baukosteninformationszentrum</t>
  </si>
  <si>
    <r>
      <t>Kosten-, Flächen-, Volumen-, Beschreibungsdaten, Planunterlagen und Fotos realer Objekte mit Bezug zu Primärdaten</t>
    </r>
    <r>
      <rPr>
        <vertAlign val="superscript"/>
        <sz val="10"/>
        <color theme="1"/>
        <rFont val="Arial"/>
        <family val="2"/>
      </rPr>
      <t>(1)</t>
    </r>
    <r>
      <rPr>
        <sz val="10"/>
        <color theme="1"/>
        <rFont val="Arial"/>
        <family val="2"/>
      </rPr>
      <t>;
Nutzungskosten mit durchschnittlich drei Abrechnungsjahren ausgewertet.</t>
    </r>
  </si>
  <si>
    <t>Herstellungskosten:
- viele Projekte mit hoher Nachvollziehbarkeit aufgrund des realen Projektbezugs mit Planunterlagen, Fotos und Beschreibungen
- uneingeschränkte Praktikabilität, da in Papier- und EDV-Form
- geeignet für frühe Planungsphasen (LPH 1 bis 3 gemäß HOAI) mit Kostenrahmen, -schätzung und -berechnung nach DIN 276-1
- Schwerpunkt im Bereich von Wohngebäuden und auch öffentlichen Immobilien, z.B. Verwaltung, Schulen und Kindergärten</t>
  </si>
  <si>
    <t>Herstellungskosten:
- seit 1996 als BKI mit jährlich neuen Produkten
- bis 09/2013 ca. 2.000 Dokumentationen (teilweise mehr als 30 Jahre alt und nicht mehr verfügbar)</t>
  </si>
  <si>
    <r>
      <t xml:space="preserve">Nutzungskosten:
KG 100 Kapitalkosten (nicht vorhanden)
KG 200 Objektmanagementkosten (nur eingeschränkt Kennwerte vorhanden)
- bis inkl. 2. Ebene
</t>
    </r>
    <r>
      <rPr>
        <b/>
        <sz val="10"/>
        <color theme="1"/>
        <rFont val="Arial"/>
        <family val="2"/>
      </rPr>
      <t>KG 300 Betriebskosten
- bis inkl. 2. Ebene</t>
    </r>
    <r>
      <rPr>
        <sz val="10"/>
        <color theme="1"/>
        <rFont val="Arial"/>
        <family val="2"/>
      </rPr>
      <t xml:space="preserve">
KG 400 Instandsetzungskosten</t>
    </r>
    <r>
      <rPr>
        <vertAlign val="superscript"/>
        <sz val="10"/>
        <color theme="1"/>
        <rFont val="Arial"/>
        <family val="2"/>
      </rPr>
      <t xml:space="preserve"> (2)</t>
    </r>
    <r>
      <rPr>
        <sz val="10"/>
        <color theme="1"/>
        <rFont val="Arial"/>
        <family val="2"/>
      </rPr>
      <t xml:space="preserve">
- bis inkl. 2. Ebene
keine weitere Detaillierung, z.B. bis zur 3. Ebene nach DIN 18960 vorhanden</t>
    </r>
  </si>
  <si>
    <r>
      <t xml:space="preserve">Herstellungskosten:
KG 100 Grundstück (nur eingeschränkt Kennwerte vorhanden)
KG 200 Herrichten und Erschließen (nur eingeschränkt Kennwerte vorhanden)
</t>
    </r>
    <r>
      <rPr>
        <b/>
        <sz val="10"/>
        <color theme="1"/>
        <rFont val="Arial"/>
        <family val="2"/>
      </rPr>
      <t>KG 300 Bauwerk - Baukonstruktionen
- bis inkl. 3. Ebene nach DIN 276-1 und Ausführungsarten
KG 400 Bauwerk - Technische Anlagen
- bis inkl. 3. Ebene nach DIN 276-1 und Ausführungsarten</t>
    </r>
    <r>
      <rPr>
        <sz val="10"/>
        <color theme="1"/>
        <rFont val="Arial"/>
        <family val="2"/>
      </rPr>
      <t xml:space="preserve">
KG 500 Außenanlagen
- bis inkl. 3. Ebene nach DIN 276-1 und Ausführungsarten
KG 600 Ausstattung und Kunst (nur eingeschränkt Kennwerte vorhanden)
KG 700 Baunebenkosten (nur eingeschränkt Kennwerte vorhanden)</t>
    </r>
  </si>
  <si>
    <t>CRB Schweizerische Zentralstelle für Baurationalisierung (www.crb.ch)</t>
  </si>
  <si>
    <t>CRB BAUKOSTENDATEN</t>
  </si>
  <si>
    <t>Nutzungskosten:
- Keine Datengrundlagen vorhanden.</t>
  </si>
  <si>
    <t>Herstellungskosten:
- Autor: Diverse Personen und Organisationen.
- Herausgeber: CRB Schweizerische Zentralstelle für Baurationalisierung</t>
  </si>
  <si>
    <t>DIN 276-1:2008-12 Kosten im Hochbau
DIN 18960:2008-02 Nutzungskosten im Hochbau
DIN 277:2005 Grundflächen und Rauminhalte von Bauwerken im Hochbau</t>
  </si>
  <si>
    <t>SN 506 511 Baukostenplan Hochbau eBKP-H
SN 504 416 Flächen und Volumen von Gebäuden</t>
  </si>
  <si>
    <r>
      <t>Kosten-, Flächen-, Volumen-, Beschreibungsdaten, Planunterlagen und Fotos realer Objekte mit Bezug zu Primärdaten</t>
    </r>
    <r>
      <rPr>
        <vertAlign val="superscript"/>
        <sz val="10"/>
        <color theme="1"/>
        <rFont val="Arial"/>
        <family val="2"/>
      </rPr>
      <t>(1)</t>
    </r>
  </si>
  <si>
    <t>Herstellungskosten:
- meist Planer</t>
  </si>
  <si>
    <t>Indexierung der Kostendaten mittels Indexreihen des Bundesamtes für Statistik.</t>
  </si>
  <si>
    <r>
      <t>absolute Kostenzahlen, z.B. Kosten [CHF Bauwerkskosten]
Gliederungszahlen, z.B. Anteil der Bauwerks- an den Anlagekosten [%]
Beziehungszahlen, z.B. Verhältniswerte [CHF Bauwerkskosten/m</t>
    </r>
    <r>
      <rPr>
        <vertAlign val="superscript"/>
        <sz val="10"/>
        <color theme="1"/>
        <rFont val="Arial"/>
        <family val="2"/>
      </rPr>
      <t>2</t>
    </r>
    <r>
      <rPr>
        <sz val="10"/>
        <color theme="1"/>
        <rFont val="Arial"/>
        <family val="2"/>
      </rPr>
      <t xml:space="preserve"> GF und Jahr]</t>
    </r>
  </si>
  <si>
    <t>Keine Zugangsbeschränkungen bzw. -eingrenzungen (vergleichsweise hohe Preise)</t>
  </si>
  <si>
    <t>Herstellungskosten:
- 12 Wohnbauten
- diverse detailliertere Daten auf Ausführungsarten-Ebene
- Positionsdaten im Normpositionen-Katalog (Hauptprodukt des CRB)</t>
  </si>
  <si>
    <r>
      <t xml:space="preserve">Nutzungskosten:
- mehrheitlich öffentliche Eigentümer
- direkt aus den Buchhaltungsdaten abgeleitet </t>
    </r>
    <r>
      <rPr>
        <b/>
        <sz val="10"/>
        <color theme="1"/>
        <rFont val="Arial"/>
        <family val="2"/>
      </rPr>
      <t>und plausibilisiert</t>
    </r>
  </si>
  <si>
    <r>
      <t xml:space="preserve">Herstellungskosten:
- mehrheitlich von den Planern (Architekten)
- direkt aus den LVs und Kostenfeststellungen abgeleitet </t>
    </r>
    <r>
      <rPr>
        <b/>
        <sz val="10"/>
        <color theme="1"/>
        <rFont val="Arial"/>
        <family val="2"/>
      </rPr>
      <t>und plausibilisiert</t>
    </r>
  </si>
  <si>
    <r>
      <t xml:space="preserve">Herstellungskosten:
- mehrheitlich von den Planern (Architekten) und Bauherren
- direkt aus den LVs und Kostenfeststellungen abgeleitet </t>
    </r>
    <r>
      <rPr>
        <b/>
        <sz val="10"/>
        <color theme="1"/>
        <rFont val="Arial"/>
        <family val="2"/>
      </rPr>
      <t>und plausibilisiert</t>
    </r>
  </si>
  <si>
    <t>Herstellungskosten:
- meist Planer und auch Bauherren</t>
  </si>
  <si>
    <t>Hotline eingeschränkt vorhanden</t>
  </si>
  <si>
    <r>
      <t>Kosten-, Flächen-, Volumen- und wenige Beschreibungsdaten realer Objekte mit Bezug zu Primärdaten</t>
    </r>
    <r>
      <rPr>
        <vertAlign val="superscript"/>
        <sz val="10"/>
        <color theme="1"/>
        <rFont val="Arial"/>
        <family val="2"/>
      </rPr>
      <t>(1)</t>
    </r>
  </si>
  <si>
    <t># Steckbrief</t>
  </si>
  <si>
    <t>Produktion, Lagerung, Verkauf, Wartung, zent. Ver-/Entsorgung, öffentl. Bereitschaftsdienste</t>
  </si>
  <si>
    <t>Bundesamt für Statistik (www.bfs.ch)</t>
  </si>
  <si>
    <t>Keine Hotline vorhanden.</t>
  </si>
  <si>
    <t>Keine Zugangsbeschränkungen bzw. -eingrenzungen (vergleichsweise mittlere Preise)</t>
  </si>
  <si>
    <r>
      <t>absolute Kostenzahlen, z.B. Kosten [CHF Bauwerkskosten]
Beziehungszahlen, z.B. Verhältniswerte [CHF Bauwerkskosten/m</t>
    </r>
    <r>
      <rPr>
        <vertAlign val="superscript"/>
        <sz val="10"/>
        <color theme="1"/>
        <rFont val="Arial"/>
        <family val="2"/>
      </rPr>
      <t>2</t>
    </r>
    <r>
      <rPr>
        <sz val="10"/>
        <color theme="1"/>
        <rFont val="Arial"/>
        <family val="2"/>
      </rPr>
      <t xml:space="preserve"> GF und Jahr]</t>
    </r>
  </si>
  <si>
    <r>
      <t xml:space="preserve">Herstellungskosten:
- Fokussierung auf frühe Planungsphasen (vgl. LPH 1 bis 3 nach HOAI) sowie vor allem </t>
    </r>
    <r>
      <rPr>
        <b/>
        <sz val="10"/>
        <color theme="1"/>
        <rFont val="Arial"/>
        <family val="2"/>
      </rPr>
      <t>Ausschreibung</t>
    </r>
  </si>
  <si>
    <r>
      <t xml:space="preserve">Herstellungskosten (sinngemäß aus schweizerischem eBKP-H übertragen):
KG 200 Herrichten und Erschließen
- bis inkl. 2./3. Ebene nach DIN 276-1
</t>
    </r>
    <r>
      <rPr>
        <b/>
        <sz val="10"/>
        <color theme="1"/>
        <rFont val="Arial"/>
        <family val="2"/>
      </rPr>
      <t>KG 300 Bauwerk - Baukonstruktionen
- bis inkl. 2./3. Ebene nach DIN 276-1
KG 400 Bauwerk - Technische Anlagen
- bis inkl. 2./3. Ebene nach DIN 276-1</t>
    </r>
    <r>
      <rPr>
        <sz val="10"/>
        <color theme="1"/>
        <rFont val="Arial"/>
        <family val="2"/>
      </rPr>
      <t xml:space="preserve">
KG 500 Außenanlagen
- bis inkl. 2./3. Ebene nach DIN 276-1
KG 600 Ausstattung und Kunst (nur eingeschränkt Kennwerte vorhanden)
KG 700 Baunebenkosten
- bis inkl. 2./3. Ebene nach DIN 276-1</t>
    </r>
  </si>
  <si>
    <t>Herstellungskosten (sinngemäß aus schweizerischem eBKP-H übertragen):
KG 300 Bauwerk - Baukonstruktionen
- nur Ausführungsarten
KG 400 Bauwerk - Technische Anlagen
- nur Ausführungsarten</t>
  </si>
  <si>
    <t>Herstellungskosten:
- diverse detailliertere Daten auf Ausführungsarten-Ebene
- alle Ausführungsarten mit jeweiligen Kostenrichtwerten je Großregion der Schweiz</t>
  </si>
  <si>
    <r>
      <t>Kosten-, Beschreibungsdaten und Positionsdaten (gemäß CRB Normpositionen-Katalog) mit Bezug zu Primärdaten</t>
    </r>
    <r>
      <rPr>
        <vertAlign val="superscript"/>
        <sz val="10"/>
        <color theme="1"/>
        <rFont val="Arial"/>
        <family val="2"/>
      </rPr>
      <t>(1)</t>
    </r>
  </si>
  <si>
    <t>Herstellungskosten:
- Befragung von Bauauftragnehmern mit Plausibilisierung der Daten
- mindestens 5 Befragungsrückläufe je Kostenrichtwert notwendig (Ausnahme: Tessin nur 4 Rückläufe)</t>
  </si>
  <si>
    <t>Herstellungskosten:
- Autor und Herausgeber: Bundesamt für Statistik</t>
  </si>
  <si>
    <t>Herstellungskosten:
- seit 2012 auf Baukostenplan Hochbau eBKP-H umgestellt
- enge inhaltliche Anbindung (z.B. Normgrundlagen) an CRB Schweizerische Zentralstelle für Baurationalisierung</t>
  </si>
  <si>
    <t xml:space="preserve">
Allgemeine Angaben</t>
  </si>
  <si>
    <t xml:space="preserve">
DATENQUANTITÄT UND -QUALITÄT</t>
  </si>
  <si>
    <t xml:space="preserve">
ANWENDUNG UND PRAKTIKABILITÄT</t>
  </si>
  <si>
    <t>Indexierung der Kostendaten mittels Indexreihen des BCIS.</t>
  </si>
  <si>
    <t>Herstellungskosten:
- Fokussierung auf frühe Planungsphasen (LPH 1 bis 3) aufgrund des starken Bezugs zur BCIS-Elementgliederung</t>
  </si>
  <si>
    <t>Herstellungskosten:
- Keine Datengrundlagen vorhanden.</t>
  </si>
  <si>
    <r>
      <t>Gliederungszahlen, z.B. Anteil der Versorgungs- an den Betriebskosten [%]
Beziehungszahlen, z.B. Verhältniswerte je Jahr [CHF Versorgungskosten/m</t>
    </r>
    <r>
      <rPr>
        <vertAlign val="superscript"/>
        <sz val="10"/>
        <color theme="1"/>
        <rFont val="Arial"/>
        <family val="2"/>
      </rPr>
      <t>2</t>
    </r>
    <r>
      <rPr>
        <sz val="10"/>
        <color theme="1"/>
        <rFont val="Arial"/>
        <family val="2"/>
      </rPr>
      <t xml:space="preserve"> GF und Jahr]
Veränderungszahlen, z.B. Entwicklung der Reinigungskosten je m</t>
    </r>
    <r>
      <rPr>
        <vertAlign val="superscript"/>
        <sz val="10"/>
        <color theme="1"/>
        <rFont val="Arial"/>
        <family val="2"/>
      </rPr>
      <t>2</t>
    </r>
    <r>
      <rPr>
        <sz val="10"/>
        <color theme="1"/>
        <rFont val="Arial"/>
        <family val="2"/>
      </rPr>
      <t xml:space="preserve"> GF und Jahr</t>
    </r>
  </si>
  <si>
    <t>Nutzungskosten:
- Fokussierung auf Nutzungsphase aufgrund des starken Bezugs zum Benchmarking</t>
  </si>
  <si>
    <t>Nutzungskosten:
- meist Immobilieneigentümer</t>
  </si>
  <si>
    <t>Benchmarking der Kosten innerhalb der Nutzungsphase</t>
  </si>
  <si>
    <t>Jährliche Erfassung der Kosten (keine Indexierung)</t>
  </si>
  <si>
    <t>DIN 18960:2008-02 Nutzungskosten im Hochbau
SIA D 0165:2000 Kennzahlen im Immobilienmanagement</t>
  </si>
  <si>
    <r>
      <t xml:space="preserve">Nutzungskosten:
- institutionelle und öffentliche Eigentümer
- meist direkt aus den Buchhaltungsdaten abgeleitet </t>
    </r>
    <r>
      <rPr>
        <b/>
        <sz val="10"/>
        <color theme="1"/>
        <rFont val="Arial"/>
        <family val="2"/>
      </rPr>
      <t>(ohne Plausibilisierung)</t>
    </r>
  </si>
  <si>
    <t>Nutzungskosten:
- Autor und Herausgeber: pom+ Consulting AG
(Bereitstellung der Daten von Eigentümern)</t>
  </si>
  <si>
    <t>Nutzungskosten:
- seit ca. 10 Jahren eine jährliche Publikation in Papierform</t>
  </si>
  <si>
    <t>Nutzungskosten:
- Autor und Herausgeber: rotermund.ingenieure
(Bereitstellung der Daten von Eigentümern)</t>
  </si>
  <si>
    <t>rotermund.ingenieure (www.fm-benchmarking.de)</t>
  </si>
  <si>
    <t>Nutzungskosten:
- seit 2009 bisher vier Publikationen in Papierform</t>
  </si>
  <si>
    <t>pom+ Consulting AG (www.fmmonitor.ch)</t>
  </si>
  <si>
    <t>GEFMA 200:2004-07 (Entwurf) Kosten im Facility Management
DIN 18960:2008-02 Nutzungskosten im Hochbau
DIN 277:2005 Grundflächen und Rauminhalte</t>
  </si>
  <si>
    <r>
      <t>Gliederungszahlen, z.B. Anteil der Unterhalts- an den Reinigungskosten [%]
Beziehungszahlen, z.B. Verhältniswerte je Jahr [€ Reinigungskosten/m</t>
    </r>
    <r>
      <rPr>
        <vertAlign val="superscript"/>
        <sz val="10"/>
        <color theme="1"/>
        <rFont val="Arial"/>
        <family val="2"/>
      </rPr>
      <t>2</t>
    </r>
    <r>
      <rPr>
        <sz val="10"/>
        <color theme="1"/>
        <rFont val="Arial"/>
        <family val="2"/>
      </rPr>
      <t xml:space="preserve"> BGF und Jahr]
Veränderungszahlen, z.B. Entwicklung der Reinigungskosten je m</t>
    </r>
    <r>
      <rPr>
        <vertAlign val="superscript"/>
        <sz val="10"/>
        <color theme="1"/>
        <rFont val="Arial"/>
        <family val="2"/>
      </rPr>
      <t>2</t>
    </r>
    <r>
      <rPr>
        <sz val="10"/>
        <color theme="1"/>
        <rFont val="Arial"/>
        <family val="2"/>
      </rPr>
      <t xml:space="preserve"> BGF und Jahr</t>
    </r>
  </si>
  <si>
    <r>
      <t xml:space="preserve">Nutzungskosten:
</t>
    </r>
    <r>
      <rPr>
        <b/>
        <sz val="10"/>
        <color theme="1"/>
        <rFont val="Arial"/>
        <family val="2"/>
      </rPr>
      <t>KG 200 Objektmanagementkosten
KG 300 Betriebskosten
- bis inkl. 2. Ebene</t>
    </r>
    <r>
      <rPr>
        <sz val="10"/>
        <color theme="1"/>
        <rFont val="Arial"/>
        <family val="2"/>
      </rPr>
      <t xml:space="preserve">
keine weitere Detaillierung, z.B. bis zur 3. Ebene nach DIN 18960 vorhanden</t>
    </r>
  </si>
  <si>
    <t>Nutzungskosten:
Büro und Verwaltung
Handel
Wohnen
Unterricht, Bildung und Forschung
Industrie
Fürsorge und Gesundheit</t>
  </si>
  <si>
    <t>Erfassung der Kosten im Zweijahresrhythmus (keine Indexierung)</t>
  </si>
  <si>
    <t>Stadt Zürich, Fachstelle Projektökonomie (www.stadt-zuerich.ch/projektoekonomie)</t>
  </si>
  <si>
    <t>Nutzungskosten:
- wenige Angaben mit meist reduzierter Nachvollziehbarkeit aufgrund fehlendem Objektbezug
- uneingeschränkte Praktikabilität, da es letztlich ein EDV-Tool ist
- geeignet für frühe Planungsphasen (LPH 1 bis 2 gemäß HOAI) mit Kostenrahmen und -schätzung
- Schwerpunkt im Bereich von öffentlichen Immobilien, z.B. Verwaltung, Schulen und dgl.</t>
  </si>
  <si>
    <t>Nutzungskosten:
- Datengrundlagen in 2006 (Lukretia I) erarbeitet</t>
  </si>
  <si>
    <t>Herstellungskosten:
- Autor: Diverse Personen und Organisationen.
- Herausgeber: Stadt Zürich</t>
  </si>
  <si>
    <r>
      <t xml:space="preserve">Nutzungskosten:
- reale Objekte der Stadt Zürich </t>
    </r>
    <r>
      <rPr>
        <b/>
        <sz val="10"/>
        <color theme="1"/>
        <rFont val="Arial"/>
        <family val="2"/>
      </rPr>
      <t>(mit Plausibilisierung)</t>
    </r>
    <r>
      <rPr>
        <sz val="10"/>
        <color theme="1"/>
        <rFont val="Arial"/>
        <family val="2"/>
      </rPr>
      <t xml:space="preserve">
- ergänzt mit verfügbaren Daten, z.B. FM Monitor</t>
    </r>
  </si>
  <si>
    <r>
      <t>Kosten-, Flächen-, Volumen- und wenige Beschreibungsdaten ohne Bezug zu Primärdaten</t>
    </r>
    <r>
      <rPr>
        <vertAlign val="superscript"/>
        <sz val="10"/>
        <color theme="1"/>
        <rFont val="Arial"/>
        <family val="2"/>
      </rPr>
      <t>(1)</t>
    </r>
  </si>
  <si>
    <t>SN 506 500:2001 BKP Baukostenplan
In Anlehnung an DIN 18960:2008-02 Nutzungskosten im Hochbau
SIA D 0165:2000 Kennzahlen im Immobilienmanagement</t>
  </si>
  <si>
    <t>Nutzungskosten:
- Autor: Diverse Personen und Organisationen.
- Herausgeber: Stadt Zürich</t>
  </si>
  <si>
    <t>Herstellungskosten:
- Datengrundlagen in 2006 (Lukretia I) erarbeitet</t>
  </si>
  <si>
    <r>
      <t xml:space="preserve">Herstellungskosten:
- reale Objekte der Stadt Zürich </t>
    </r>
    <r>
      <rPr>
        <b/>
        <sz val="10"/>
        <color theme="1"/>
        <rFont val="Arial"/>
        <family val="2"/>
      </rPr>
      <t>(mit Plausibilisierung)</t>
    </r>
  </si>
  <si>
    <t>Herstellungskosten:
- Honorarkosten
- Baukosten
keine weitere Detaillierung bei den Referenzwerten</t>
  </si>
  <si>
    <r>
      <t xml:space="preserve">Nutzungskosten:
TGM technisches Gebäudemanagement
</t>
    </r>
    <r>
      <rPr>
        <b/>
        <sz val="10"/>
        <color theme="1"/>
        <rFont val="Arial"/>
        <family val="2"/>
      </rPr>
      <t>IGM infrastrukturelles Gebäudemanagement</t>
    </r>
    <r>
      <rPr>
        <sz val="10"/>
        <color theme="1"/>
        <rFont val="Arial"/>
        <family val="2"/>
      </rPr>
      <t xml:space="preserve">
KGM kaufmännisches Gebäudemanagement
weitere Detaillierung um bis zu 2 Ebenen;
grobe Kennwerte nach DIN 18960 abgeleitet</t>
    </r>
  </si>
  <si>
    <t>Nutzungskosten:
- Verwaltung
- Versicherungen und Steuern
- Betriebskosten
weitere Detaillierung um bis zu 2 Ebenen
- Erhaltung
- Verwertung
keine weitere Detaillierung bei den Referenzwerten</t>
  </si>
  <si>
    <t>Keine Indexierung oder dgl.</t>
  </si>
  <si>
    <r>
      <t>Ermittlung der Kosten im Zusammenhang mit:
- vor allem Wettbewerben (</t>
    </r>
    <r>
      <rPr>
        <b/>
        <sz val="10"/>
        <color theme="1"/>
        <rFont val="Arial"/>
        <family val="2"/>
      </rPr>
      <t>Vergleich von Wettbewerbsbeiträgen untereinander</t>
    </r>
    <r>
      <rPr>
        <sz val="10"/>
        <color theme="1"/>
        <rFont val="Arial"/>
        <family val="2"/>
      </rPr>
      <t>)</t>
    </r>
  </si>
  <si>
    <t>Herstellungskosten:
- meist Immobilieneigentümer und auch deren Planer</t>
  </si>
  <si>
    <t>Herstellungskosten:
- Fokussierung auf frühe Planungsphasen (LPH 1 bis 2) aufgrund des starken Bezugs zum Wettbewerb</t>
  </si>
  <si>
    <t>Nutzungskosten:
- Fokussierung auf frühe Planungsphasen (LPH 1 bis 2) aufgrund des starken Bezugs zum Wettbewerb</t>
  </si>
  <si>
    <t>Gliederungszahlen, z.B. Anteil der Versorgungs- an den Betriebskosten [%]
Beziehungszahlen, z.B. Verhältniswerte je Jahr [€ Versorgungskosten/m2 BGF und Jahr]</t>
  </si>
  <si>
    <t>Herstellungskosten:
- EDV-unterstützte Such-, Filter-, Indexierungsmöglichkeiten und dgl.</t>
  </si>
  <si>
    <t>Nutzungskosten:
- EDV-unterstützte Such-, Filter-, Indexierungsmöglichkeiten und dgl.</t>
  </si>
  <si>
    <t>Herstellungskosten:
- übersichtliche, einfache tabellarische Darstellung
- Bearbeitung im Rahmen der Tool-Anwendung mittels projektspezifischer Angaben</t>
  </si>
  <si>
    <t>Nutzungskosten:
- übersichtliche, einfache tabellarische Darstellung</t>
  </si>
  <si>
    <t>Kein kommerzieller Vertrieb, aber Abgabe auf Anfrage</t>
  </si>
  <si>
    <t>BCIS Building Cost Information Service (http://www.rics.org/uk/knowledge/bcis/about-bcis/bcis-overview/)</t>
  </si>
  <si>
    <t>Herstellungskosten:
- Autor und Herausgeber: BCIS Building Cost Information Service
(Bereitstellung der Daten oftmals von RICS Mitgliedern)</t>
  </si>
  <si>
    <t>Nutzungskosten:
- Autor und Herausgeber: BCIS Building Cost Information Service
(Bereitstellung der Daten oftmals von RICS Mitgliedern)</t>
  </si>
  <si>
    <t>Herstellungskosten:
- Autor und Herausgeber: WEKA (bzw. sirados)</t>
  </si>
  <si>
    <t>Nutzungskosten:
- Autor und Herausgeber: WEKA (bzw. LEGEP)</t>
  </si>
  <si>
    <t>vor allem VOB und STLB-Bau
DIN 276-1:2008-12 Kosten im Hochbau
DIN 18960:2008-02 Nutzungskosten im Hochbau
DIN 277:2005 Grundflächen und Rauminhalte von Bauwerken im Hochbau</t>
  </si>
  <si>
    <t>Beziehungszahlen, z.B. Verhältniswerte je Jahr [€ Versorgungskosten/m2 BGF und Jahr]</t>
  </si>
  <si>
    <r>
      <t xml:space="preserve">Herstellungskosten:
- Fokussierung auf mittlere Planungsphasen (vgl. LPH 3 nach HOAI) sowie vor allem </t>
    </r>
    <r>
      <rPr>
        <b/>
        <sz val="10"/>
        <color theme="1"/>
        <rFont val="Arial"/>
        <family val="2"/>
      </rPr>
      <t>Ausschreibung (siarados-Daten auf Positionseben)</t>
    </r>
  </si>
  <si>
    <t>Nutzungskosten:
- Fokussierung auf Positions- und Ausführungsartenebene, die auch schon in frühen Planungsphasen angewendet werden kann (problematisch: Informationsstand, Aufwand usw.)</t>
  </si>
  <si>
    <t>Nutzungskosten:
- meist Planer und auch öffentliche Bauherren (im Rahmen der BNB-Nachhaltigkeitszertifizierung)</t>
  </si>
  <si>
    <r>
      <t>Ermittlung, Kontrolle und Steuerung der Kosten im Zusammenhang mit:
- Kostenrahmen
- Kostenschätzung</t>
    </r>
    <r>
      <rPr>
        <b/>
        <sz val="10"/>
        <color theme="1"/>
        <rFont val="Arial"/>
        <family val="2"/>
      </rPr>
      <t xml:space="preserve">
- Ausschreibung (sirados-Daten)</t>
    </r>
  </si>
  <si>
    <t>Unterstützte Ermittlungsverfahren</t>
  </si>
  <si>
    <t>vor allem nutzungs-, gebäudebezogene und Bauelementverfahren</t>
  </si>
  <si>
    <t>vor allem gebäudebezogene und Bauelementverfahren, aber auch nutzungsbezogene und ausführungsorientierte Verfahren</t>
  </si>
  <si>
    <t>ausführungsorientierte Verfahren</t>
  </si>
  <si>
    <t>vor allem ausführungsorientierte Verfahren, aber auch gebäudebezogene und Bauelementverfahren</t>
  </si>
  <si>
    <t>gebäudebezogene Verfahren</t>
  </si>
  <si>
    <t>vor allem ausführungsorientierte Verfahren, aber auch Bauelementverfahren</t>
  </si>
  <si>
    <t>Art der Kennwerte</t>
  </si>
  <si>
    <t>Kostenkennwerte</t>
  </si>
  <si>
    <t>Kostenrichtwerte</t>
  </si>
  <si>
    <t>BUNDESAMT FÜR STATISTIK – SCHWEIZ</t>
  </si>
  <si>
    <t>FM MONITOR</t>
  </si>
  <si>
    <t>GEFMA BENCHMARKING REPORT</t>
  </si>
  <si>
    <t>LUKRETIA</t>
  </si>
  <si>
    <t>SIRADOS BAUDATEN (INKL. LEGEP)</t>
  </si>
  <si>
    <t>Nutzungskosten:
- seit 2000 als LEGOE heute LEGEP (seit 2002) erarbeitet</t>
  </si>
  <si>
    <t>Herstellungskosten:
- seit 2000 als LEGOE mit Einbindung von sirados-Daten</t>
  </si>
  <si>
    <t>Herstellungskosten:
- aufgebaute Element-Kostenrichtwerte (basierend auf Positionen)</t>
  </si>
  <si>
    <t>Nutzungskosten:
- Reinigung (basierend auf Modellen)
- Wartung und Inspektion (basierend auf abgefragten Preisen)
- Instandsetzung (basierend auf Lebensdauern)
- Rückbau (basierend auf abgefragten Preisen)</t>
  </si>
  <si>
    <t>Herstellungskosten:
aufgrund des Bezugs zu sirados-Positionsdaten für alle Gebäudearten geeignet</t>
  </si>
  <si>
    <t>Nutzungskosten:
aufgrund des Bezugs zu Positionsdaten für alle Gebäudearten geeignet</t>
  </si>
  <si>
    <t>Herstellungskosten:
- wenige Angaben mit meist reduzierter Nachvollziehbarkeit aufgrund fehlendem Projektbezug
- uneingeschränkte Praktikabilität, da es letztlich ein EDV-Tool ist
- geeignet für frühe Planungsphasen (LPH 1 bis 2 gemäß HOAI) mit Kostenrahmen und -schätzung
- Schwerpunkt im Bereich von öffentlichen Immobilien, z.B. Verwaltung, Schulen und dgl.</t>
  </si>
  <si>
    <t>Herstellungskosten:
- viele Positionsdaten, aber ohne Projektbezug
- uneingeschränkte Praktikabilität, da in Papier- und EDV-Form
- geeignet vor allem für Ausschreibungsphase mit Kostenanschlag
- keine Schwerpunkte, aufgrund des Positionsaufbaus immer anwendbar</t>
  </si>
  <si>
    <t>Nutzungskosten:
- viele Positionsdaten, aber ohne Projektbezug
- uneingeschränkte Praktikabilität, da in EDV-Form (LEGEP)
- geeignet vor allem für Ausschreibungsphase mit Kostenanschlag
- keine Schwerpunkte, aufgrund des Positionsaufbaus immer anwendbar</t>
  </si>
  <si>
    <t>Kostenwerte aufgebaut aus den Positionen (Positionsdaten basierend auf Angaben des Autors, abfragen von Planern und dgl.)</t>
  </si>
  <si>
    <t>Kostenkennwerte (Herstellungs- und Nutzungskosten): BWZ-Katalog</t>
  </si>
  <si>
    <t>Kostenkennwerte (Herstellungs- und Nutzungskosten): DIN-Kostengliederung</t>
  </si>
  <si>
    <t>Nutzungskosten 
(DIN 18960:2008-02)</t>
  </si>
  <si>
    <t>Herstellungskosten 
(DIN 276-1:2008-12)</t>
  </si>
  <si>
    <t>Kapitalkosten</t>
  </si>
  <si>
    <t>Betriebskosten</t>
  </si>
  <si>
    <t>Instandsetzungskosten</t>
  </si>
  <si>
    <t>Objektmanagementkosten</t>
  </si>
  <si>
    <t>Grundstück</t>
  </si>
  <si>
    <t>Herrichten und Erschließen</t>
  </si>
  <si>
    <t>Bauwerk - Baukonstruktionen</t>
  </si>
  <si>
    <t>Bauwerk - Technische Anlagen</t>
  </si>
  <si>
    <t>Außenanlagen</t>
  </si>
  <si>
    <t>Ausstattung und Kunstwerke</t>
  </si>
  <si>
    <t>Baunebenkosten</t>
  </si>
  <si>
    <t>keine Datengrundlagen erforderlich</t>
  </si>
  <si>
    <t>VDI-RICHTLINIE 3807: BLATT 1 BIS 5</t>
  </si>
  <si>
    <t>Mengenkennwerte</t>
  </si>
  <si>
    <t>Verein Deutscher Ingenieure e.V. (www.vdi.de)</t>
  </si>
  <si>
    <t>Mengenkennwerte: BWZ-Katalog</t>
  </si>
  <si>
    <t>Mengenkennwerte: DIN-Kostengliederung</t>
  </si>
  <si>
    <t>Teil 1</t>
  </si>
  <si>
    <t>Teil 3</t>
  </si>
  <si>
    <t xml:space="preserve">Teil 2 </t>
  </si>
  <si>
    <t>DIN 277:2005</t>
  </si>
  <si>
    <t>BGF, KGF, NGF, NF, VF, TF</t>
  </si>
  <si>
    <t>NF 1 … 7</t>
  </si>
  <si>
    <t>- viele Projekte mit hoher Nachvollziehbarkeit aufgrund des realen Projektbezugs mit Planunterlagen, Fotos und Beschreibungen
- uneingeschränkte Praktikabilität, da in Papier- und EDV-Form
- Planungskennwerte gemäß DIN 277-1, -2 und auch Elementmengen-Kennwerte
- Schwerpunkt im Bereich von Wohngebäuden und auch öffentlichen Immobilien, z.B. Verwaltung, Schulen und Kindergärten</t>
  </si>
  <si>
    <t>- seit ca. 10 Jahren eine jährliche Publikation in Papierform</t>
  </si>
  <si>
    <t>- Autor und Herausgeber (Herstellungskosten): BKI Baukosteninformationszentrum
- Autor (Nutzungskosten): Institut für Bauökonomie, Universität Stuttgart</t>
  </si>
  <si>
    <t>- Autor: Diverse Personen und Organisationen.
- Herausgeber: CRB Schweizerische Zentralstelle für Baurationalisierung</t>
  </si>
  <si>
    <t>- Autor und Herausgeber: pom+ Consulting AG
(Bereitstellung der Daten von Eigentümern)</t>
  </si>
  <si>
    <r>
      <t xml:space="preserve">- mehrheitlich von den Planern (Herstellungskosten) und öffentl. Eigentümern (Nutzungskosten)
- Primärdaten bspw. aus den LVs und Kostenfeststellungen abgeleitet </t>
    </r>
    <r>
      <rPr>
        <b/>
        <sz val="10"/>
        <color theme="1"/>
        <rFont val="Arial"/>
        <family val="2"/>
      </rPr>
      <t>und plausibilisiert</t>
    </r>
  </si>
  <si>
    <r>
      <t xml:space="preserve">- mehrheitlich von den Planern (Architekten) und Bauherren
- direkt aus den LVs und Kostenfeststellungen abgeleitet </t>
    </r>
    <r>
      <rPr>
        <b/>
        <sz val="10"/>
        <color theme="1"/>
        <rFont val="Arial"/>
        <family val="2"/>
      </rPr>
      <t>und plausibilisiert</t>
    </r>
  </si>
  <si>
    <t>DIN 277:2005 Grundflächen und Rauminhalte von Bauwerken im Hochbau
DIN 276-1:2008-12 Kosten im Hochbau</t>
  </si>
  <si>
    <t>SN 504 416 Flächen und Volumen von Gebäuden
SN 506 511 Baukostenplan Hochbau eBKP-H</t>
  </si>
  <si>
    <t>SIA D 0165:2000 Kennzahlen im Immobilienmanagement
DIN 18960:2008-02 Nutzungskosten im Hochbau</t>
  </si>
  <si>
    <r>
      <t>Flächen- und allgemeine Daten (vor allem Gebäudeart) realer Objekte ohne Bezug zu Primärdaten</t>
    </r>
    <r>
      <rPr>
        <vertAlign val="superscript"/>
        <sz val="10"/>
        <color theme="1"/>
        <rFont val="Arial"/>
        <family val="2"/>
      </rPr>
      <t>(1)</t>
    </r>
  </si>
  <si>
    <r>
      <t>Flächen-, Volumen-, Beschreibungsdaten, Planunterlagen und Fotos realer Projekte bzw. Objekte mit Bezug zu Primärdaten</t>
    </r>
    <r>
      <rPr>
        <vertAlign val="superscript"/>
        <sz val="10"/>
        <color theme="1"/>
        <rFont val="Arial"/>
        <family val="2"/>
      </rPr>
      <t>(1)</t>
    </r>
  </si>
  <si>
    <t>DIN 277-1:2005-02
- KGF, NGF, VF, TF, NF und BRI je zu BGF und NF
DIN 277-1:2005-02 (nur Nutzungskosten)
- NF1, NF2, NF3, NF4, NF5, NF6, NF7 je zu BGF und NF
DIN 277-3:2005-04 (nur Herstellungskosten)
- Grobelementmengen gemäß DIN 276-1:2008-12 je zu BGF</t>
  </si>
  <si>
    <t>SIA 416 (vergleichbar DIN 277-1:2005-02)
- KF, NGF, VF, FF, NF und GV je zu GF
SIA D 0165 (vergleichbar DIN 277-1:2005-02)
- keine Daten vorhanden
Baukostenplan Hochbau eBKP-H (vergleichbar DIN 277-3:2005-04)
- Elementgruppenmengen je zu GF</t>
  </si>
  <si>
    <t>SIA 416 (vergleichbar DIN 277-1:2005-02)
- KF, NGF, VF, FF, NF und GV je zu GF
SIA D 0165 (vergleichbar DIN 277-1:2005-02)
- keine Daten vorhanden
Baukostenplan Hochbau eBKP-H (vergleichbar DIN 277-3:2005-04)
- keine Daten vorhanden</t>
  </si>
  <si>
    <t>Planungskennwerte im Zusammenhang mit:
- Bedarfsermittlung ("vom Raumprogramm zur BGF")
- Plausibilisierung bei Kostenermittlungen
- Kostenkontrolle und -steuerung (im Sinne "Optimierung")</t>
  </si>
  <si>
    <t>Planungskennwerte im Zusammenhang mit:
- Bedarfsermittlung ("vom Raumprogramm zur BGF")
- Kostenkontrolle und -steuerung (im Sinne "Optimierung")</t>
  </si>
  <si>
    <t>Planungskennwerte im Zusammenhang mit:
- Bedarfsermittlung ("vom Raumprogramm zur GF")
- Plausibilisierung bei Kostenermittlungen
- Kostenkontrolle und -steuerung (im Sinne "Optimierung")</t>
  </si>
  <si>
    <t>Herstellungskosten:
- 12 Wohnbauten</t>
  </si>
  <si>
    <t>meist Planer</t>
  </si>
  <si>
    <t>Immobilieneigentümer</t>
  </si>
  <si>
    <t>Planer, Bauherren und auch Immobilieneigentümer</t>
  </si>
  <si>
    <t>EDV-unterstützten Such-, Filter-, Indexierungsmöglichkeiten und dgl.</t>
  </si>
  <si>
    <t>keine EDV-unterstützten Such-, Filter-, Indexierungsmöglichkeiten und dgl., da ausschließlich in Papierform zugänglich</t>
  </si>
  <si>
    <t>EDV-unterstützte Such-, Filter-, Indexierungsmöglichkeiten und dgl.</t>
  </si>
  <si>
    <t>keine Hotline vorhanden</t>
  </si>
  <si>
    <t>Verbrauchskennwerte im Zusammenhang mit Energieverbrauchs-Prognosen in frühen Planungsphasen</t>
  </si>
  <si>
    <t>VDI 3807 Blatt 1:2013-06:
- Erläuterung zu den Grundlagen
VDI 3807 Blatt 2:2012-11:
- Verbrauchskennwerte für Heizenergie, Strom und Wasser
VDI 3807 Blatt 3:2000-07:
- Wasserverbrauchskennwerte für Gebäude und Grundstücke
VDI 3807 Blatt 4:2008-08:
- Teilkennwerte elektrische Energie
VDI 3807 Blatt 5:2012-06 (Entwurf):
- Teilkennwerte thermische Energie</t>
  </si>
  <si>
    <t>Kennwerte realer Projekte und Objekte</t>
  </si>
  <si>
    <t>Kennwerte realer Projekte</t>
  </si>
  <si>
    <t>Kennwerte realer Objekte</t>
  </si>
  <si>
    <t>In Anlehnung an BGF (ohne beheizte BGF-Bereiche) gemäß DIN 277:2005 Grundflächen und Rauminhalte von Bauwerken im Hochbau</t>
  </si>
  <si>
    <r>
      <t xml:space="preserve">- institutionelle und öffentliche Eigentümer
- meist direkt aus den CAFM-Daten abgeleitet </t>
    </r>
    <r>
      <rPr>
        <b/>
        <sz val="10"/>
        <color theme="1"/>
        <rFont val="Arial"/>
        <family val="2"/>
      </rPr>
      <t>(ohne Plausibilisierung)</t>
    </r>
  </si>
  <si>
    <t>- Autor: Diverse Personen und Organisationen.
- Herausgeber: VDI Verein Deutscher Ingenieure e.V.</t>
  </si>
  <si>
    <t>diverse Jahre (siehe Angaben unter "Detaillierungsgrad")</t>
  </si>
  <si>
    <t>Separate Erhebungen je Art der Verbrauchskennwerte.</t>
  </si>
  <si>
    <r>
      <t>Flächen- und Verbrauchsdaten ohne Bezug zu Primärdaten</t>
    </r>
    <r>
      <rPr>
        <vertAlign val="superscript"/>
        <sz val="10"/>
        <color theme="1"/>
        <rFont val="Arial"/>
        <family val="2"/>
      </rPr>
      <t>(1)</t>
    </r>
  </si>
  <si>
    <t>Gemäß Leitfaden WU-Hochbau (BMVBS 2012, S. 12 "Flächen- und Arbeitsplatzbedarf, Sonstige Gebäudeangaben") gehören zu den Parametern eines Bauvorhabens bzw. der zugehörigen Wirtschaftlichkeitsuntersuchung auch die Mengen- sowie ergänzenden Verbrauchskennwerte. Sie können mittels so genannter Planungskennwerte nach DIN 277:2005 oder dgl. überschlägig bestimmt bzw. auch plausibilisiert werden (bis hin zu "Design-to-cost-Modellen"). Planungskennwerte helfen dem Anwender somit sein Projekt hinsichtlich der Flächen- und Volumenverhältnisse einzuordnen (sowohl hinsichtlich Grundmengen-Verhältnisse, wie Nutz-, Verkehrsflächenanteil an der Brutto-Grundfläche und dgl., als auch Elementmengen-Verhältnisse, wie Außenwand-, Innenwandflächenverhältnisse zur Brutto-Grundfläche und dgl.). Dabei liegt der einfache Ursache-Wirkungszusammenhang zugrunde, dass zusätzliche Flächen auch zusätzliche Aufwendungen verursachen.</t>
  </si>
  <si>
    <t>Elementmengen</t>
  </si>
  <si>
    <t>Nutzungsdauern: DIN-Kostengliederung</t>
  </si>
  <si>
    <t>BNB LEBENSDAUERTABELLEN</t>
  </si>
  <si>
    <t>BTE-LEBENSDAUERN</t>
  </si>
  <si>
    <t>BUNDESAMT FÜR KONJUNKTURFRAGEN 1994</t>
  </si>
  <si>
    <t>CRB HANDBUCH LCC</t>
  </si>
  <si>
    <t>SIA D 0199</t>
  </si>
  <si>
    <t>VDI 2067</t>
  </si>
  <si>
    <t>Nutzungsdauerm</t>
  </si>
  <si>
    <t>- Leitfaden Nachhaltiges Bauen aus 2001
- BNB Bewertungssystem kontinuierliche Weiterentwicklung</t>
  </si>
  <si>
    <t>Keine Angaben zur Eignung für spezifische Gebäudearten.</t>
  </si>
  <si>
    <r>
      <t xml:space="preserve">Bauteile gemäß DIN 276-1:2008-12:
KG 100 Grundstück 
- keine Werte erforderlich
KG 200 Herrichten und Erschließen
- eingeschränkt Werte vorhanden
</t>
    </r>
    <r>
      <rPr>
        <b/>
        <sz val="10"/>
        <color theme="1"/>
        <rFont val="Arial"/>
        <family val="2"/>
      </rPr>
      <t>KG 300 Bauwerk - Baukonstruktionen
- bis inkl. 3. Ebene nach DIN 276-1 und Ausführungsarten
KG 400 Bauwerk - Technische Anlagen
- eingeschränkt Werte vorhanden</t>
    </r>
    <r>
      <rPr>
        <sz val="10"/>
        <color theme="1"/>
        <rFont val="Arial"/>
        <family val="2"/>
      </rPr>
      <t xml:space="preserve">
KG 500 Außenanlagen
- eingeschränkt Werte vorhanden
KG 600 Ausstattung und Kunst
- keine Werte vorhanden
KG 700 Baunebenkosten
- keine Werte erforderlich</t>
    </r>
  </si>
  <si>
    <t>Aktualisierungen nicht vorgesehen.</t>
  </si>
  <si>
    <t>Ermittlung der Instandsetzungskosten basierend auf Herstellungskosten nach DIN 276-1:2008-12.</t>
  </si>
  <si>
    <t>Nachhaltigkeitszertifizierung:
- meist Planer und auch Bauherren</t>
  </si>
  <si>
    <t>Kein Support verfügbar.</t>
  </si>
  <si>
    <t>Keine Zugangsbeschränkungen bzw. -eingrenzungen (kostenlos verfügbar).</t>
  </si>
  <si>
    <t>Keine Such- oder Filtermöglichkeiten, da nur in Papierform vorhanden.</t>
  </si>
  <si>
    <t>- Literatur- und Marktrecherchen
- Befragung von Experten</t>
  </si>
  <si>
    <t>Teilweise Von-, Mittel- und Bis-Werte vorhanden.</t>
  </si>
  <si>
    <t>BMVBS (www.nachhaltigesbauen.de)</t>
  </si>
  <si>
    <t>Bund Technischer Experten e.V. (www.expertebte.de)</t>
  </si>
  <si>
    <t>- Autor: diverse Autoren (Bausachverständige)
- Herausgeber: Bund Technischer Experten e.V.</t>
  </si>
  <si>
    <t>- Literaturrecherchen
- Befragung von Bausachverständigen</t>
  </si>
  <si>
    <t>Von-, Mittel- und Bis-Werte vorhanden.</t>
  </si>
  <si>
    <r>
      <t xml:space="preserve">Bauteile gemäß DIN 276-1:2008-12:
KG 100 Grundstück 
- keine Werte erforderlich
KG 200 Herrichten und Erschließen
- eingeschränkt Werte vorhanden
</t>
    </r>
    <r>
      <rPr>
        <b/>
        <sz val="10"/>
        <color theme="1"/>
        <rFont val="Arial"/>
        <family val="2"/>
      </rPr>
      <t>KG 300 Bauwerk - Baukonstruktionen
- bis auf Ausführungsarten-Ebene (grob orientiert an DIN 276-1-Struktur)
KG 400 Bauwerk - Technische Anlagen
- bis auf Ausführungsarten-Ebene (grob orientiert an DIN 276-1-Struktur)</t>
    </r>
    <r>
      <rPr>
        <sz val="10"/>
        <color theme="1"/>
        <rFont val="Arial"/>
        <family val="2"/>
      </rPr>
      <t xml:space="preserve">
KG 500 Außenanlagen
- eingeschränkt Werte vorhanden
KG 600 Ausstattung und Kunst
- keine Werte vorhanden
KG 700 Baunebenkosten
- keine Werte erforderlich</t>
    </r>
  </si>
  <si>
    <t>Ermittlung des Zeitwertes von Bauteilen.</t>
  </si>
  <si>
    <t>Fokussierung auf frühe Planungsphasen (LPH 1 bis 3) aufgrund des starken Bezugs zu DIN-Elementgliederung</t>
  </si>
  <si>
    <t>Keine Fokussierung auf Planung von Bauvorhaben oder dgl. (Zeitwerte von Bauteilen).</t>
  </si>
  <si>
    <t>- Autor: Professur für Architektur und Baurealisation, ETH Zürich
- Herausgeber: Bundesamt für Konjunkturfragen</t>
  </si>
  <si>
    <t>Literaturrecherchen</t>
  </si>
  <si>
    <t>Spezifische Angaben zu Unterirdische Bauten, Zivilschutzräume sowie Büro-, Wohngebäude, industrielle und gewerbliche Gebäude jeweils nach Konstruktionstyp</t>
  </si>
  <si>
    <r>
      <t xml:space="preserve">Bauteile gemäß DIN 276-1:2008-12:
KG 100 Grundstück 
- keine Werte erforderlich
KG 200 Herrichten und Erschließen
- keine Werte vorhanden
</t>
    </r>
    <r>
      <rPr>
        <b/>
        <sz val="10"/>
        <color theme="1"/>
        <rFont val="Arial"/>
        <family val="2"/>
      </rPr>
      <t>KG 300 Bauwerk - Baukonstruktionen
- bis auf Ausführungsarten-Ebene (orientiert an BKP-Struktur)
KG 400 Bauwerk - Technische Anlagen
- bis auf Ausführungsarten-Ebene (orientiert an BKP-Struktur)</t>
    </r>
    <r>
      <rPr>
        <sz val="10"/>
        <color theme="1"/>
        <rFont val="Arial"/>
        <family val="2"/>
      </rPr>
      <t xml:space="preserve">
KG 500 Außenanlagen
- eingeschränkt Werte vorhanden
KG 600 Ausstattung und Kunst
- keine Werte vorhanden
KG 700 Baunebenkosten
- keine Werte erforderlich</t>
    </r>
  </si>
  <si>
    <t>Fokussierung auf frühe Planungsphasen (LPH 1 bis 3) und vor allem auf Nutzungsphase</t>
  </si>
  <si>
    <t>Ermittlung der Instandsetzungskosten basierend auf Herstellungskosten nach BKP Baukostenplan.</t>
  </si>
  <si>
    <t>- viele Werte für KG 300 Baukonstruktionen nach DIN 276-1, aber auch für KG 400 Technische Anlagen
- eingeschränkte Praktikabilität, da nur in Papier-Form
- geeignet für frühe Planungsphasen (LPH 1 bis 3 gemäß HOAI) und Nutzungsphase im Zusammenhang mit BKP Baukostenplan
- für Instandsetzungskosten-Ermittlungen von Wohngebäuden und auch öffentlichen Immobilien, aber auch Gewerbe und Industrie</t>
  </si>
  <si>
    <r>
      <t xml:space="preserve">Bauteile gemäß DIN 276-1:2008-12:
KG 100 Grundstück 
- keine Werte erforderlich
KG 200 Herrichten und Erschließen
- keine Werte vorhanden
</t>
    </r>
    <r>
      <rPr>
        <b/>
        <sz val="10"/>
        <color theme="1"/>
        <rFont val="Arial"/>
        <family val="2"/>
      </rPr>
      <t>KG 300 Bauwerk - Baukonstruktionen
- bis auf Ausführungsarten-Ebene (orientiert an eBKP-H-Struktur)
KG 400 Bauwerk - Technische Anlagen
- bis auf Ausführungsarten-Ebene (orientiert an eBKP-H-Struktur)</t>
    </r>
    <r>
      <rPr>
        <sz val="10"/>
        <color theme="1"/>
        <rFont val="Arial"/>
        <family val="2"/>
      </rPr>
      <t xml:space="preserve">
KG 500 Außenanlagen
- keine Werte vorhanden
KG 600 Ausstattung und Kunst
- keine Werte vorhanden
KG 700 Baunebenkosten
- keine Werte erforderlich</t>
    </r>
  </si>
  <si>
    <t>Ermittlung der Instandsetzungskosten basierend auf Herstellungskosten nach Baukostenplan Hochbau.</t>
  </si>
  <si>
    <t>Vor allem Planer und auch Bauherren.</t>
  </si>
  <si>
    <t>Bausachverständige.</t>
  </si>
  <si>
    <t>Vor allem Bauelementverfahren.</t>
  </si>
  <si>
    <t>Ausführungsorientierte Verfahren.</t>
  </si>
  <si>
    <t>SIA Schweizerischer Ingenieur- und Architektenverein (www.sia.ch)</t>
  </si>
  <si>
    <t>Publikation aus 2004.</t>
  </si>
  <si>
    <t>Publikation aus 2011.</t>
  </si>
  <si>
    <t>Publikation aus 1994.</t>
  </si>
  <si>
    <t>Zusammenstellung der Ergebnisse aus 2008.</t>
  </si>
  <si>
    <t>- Autor: Diverse Personen und Organisationen.
- Herausgeber: SIA Schweizerischer Ingenieur- und Architektenverein</t>
  </si>
  <si>
    <t>Keine Von-, Mittel- und Bis-Werte vorhanden.</t>
  </si>
  <si>
    <t>Unterscheidung in Werte für Gebäude mit mittlerer und großer Beanspruchung.</t>
  </si>
  <si>
    <r>
      <t xml:space="preserve">Bauteile gemäß DIN 276-1:2008-12:
KG 100 Grundstück 
- keine Werte erforderlich
KG 200 Herrichten und Erschließen
- keine Werte vorhanden
</t>
    </r>
    <r>
      <rPr>
        <b/>
        <sz val="10"/>
        <color theme="1"/>
        <rFont val="Arial"/>
        <family val="2"/>
      </rPr>
      <t>KG 300 Bauwerk - Baukonstruktionen
- bis auf Ausführungsarten-Ebene (orientiert an eBKP-H-Struktur)
KG 400 Bauwerk - Technische Anlagen
- bis auf Ausführungsarten-Ebene (orientiert an eBKP-H-Struktur)</t>
    </r>
    <r>
      <rPr>
        <sz val="10"/>
        <color theme="1"/>
        <rFont val="Arial"/>
        <family val="2"/>
      </rPr>
      <t xml:space="preserve">
KG 500 Außenanlagen
- eingeschränkt Werte vorhanden
KG 600 Ausstattung und Kunst
- eingeschränkt Werte vorhanden
KG 700 Baunebenkosten
- keine Werte erforderlich</t>
    </r>
  </si>
  <si>
    <t>VDI 2067 Blatt 1:2012-09.</t>
  </si>
  <si>
    <t>DIN 276-1:2008-12 mit Erweiterungen.</t>
  </si>
  <si>
    <t>BKP Baukostenplan.</t>
  </si>
  <si>
    <t>Baukostenplan Hochbau eBKP-H.</t>
  </si>
  <si>
    <t>In grober Orientierung an DIN 276-1:2008-12.</t>
  </si>
  <si>
    <t>DIN 276-1:2008-12 mit Anpassungen.</t>
  </si>
  <si>
    <r>
      <t xml:space="preserve">Bauteile gemäß DIN 276-1:2008-12:
KG 100 Grundstück 
- keine Werte erforderlich
KG 200 Herrichten und Erschließen
- keine Werte vorhanden
</t>
    </r>
    <r>
      <rPr>
        <b/>
        <sz val="10"/>
        <color theme="1"/>
        <rFont val="Arial"/>
        <family val="2"/>
      </rPr>
      <t>KG 300 Bauwerk - Baukonstruktionen
- keine Werte vorhanden
KG 400 Bauwerk - Technische Anlagen
- bis auf Ausführungsarten-Ebene (orientiert an DIN 276-1-Struktur)</t>
    </r>
    <r>
      <rPr>
        <sz val="10"/>
        <color theme="1"/>
        <rFont val="Arial"/>
        <family val="2"/>
      </rPr>
      <t xml:space="preserve">
KG 500 Außenanlagen
- keine Werte vorhanden
KG 600 Ausstattung und Kunst
- keine Werte vorhanden
KG 700 Baunebenkosten
- keine Werte erforderlich</t>
    </r>
  </si>
  <si>
    <t>Keine Informationen bekannt.</t>
  </si>
  <si>
    <t>Fokussierung auf LPH 2 bis 5 nach HOAI und vor allem auf Nutzungsphase</t>
  </si>
  <si>
    <t>- viele Werte für KG 300 Baukonstruktionen nach DIN 276-1, aber nur eingeschränkt für KG 400 Technische Anlagen
- eingeschränkte Praktikabilität, da nur in Papier-Form
- geeignet für frühe Planungsphasen (LPH 1 bis 3 gemäß HOAI) und Nutzungsphase im Zusammenhang mit Baukostenplan Hochbau
- für Instandsetzungskosten-Ermittlungen von Wohngebäuden und auch öffentlichen Immobilien, aber keine Angaben für Spezialimmobilien</t>
  </si>
  <si>
    <t>- viele Werte für KG 300 Baukonstruktionen nach DIN 276-1, aber auch für KG 400 Technische Anlagen
- eingeschränkte Praktikabilität, da nur in Papier-Form
- geeignet für frühe Planungsphasen (LPH 1 bis 3 gemäß HOAI) und Nutzungsphase im Zusammenhang mit DIN 276-1
- für Ermittlungen der Zeitwerte von Bauteilen von Wohngebäuden und auch öffentlichen Immobilien, aber keine Angaben für Spezialimmobilien</t>
  </si>
  <si>
    <t>- viele Werte für KG 300 Baukonstruktionen nach DIN 276-1, aber nur eingeschränkt für KG 400 Technische Anlagen
- eingeschränkte Praktikabilität, da nur in Papier-Form
- geeignet für frühe Planungsphasen (LPH 1 bis 3 gemäß HOAI) und Nutzungsphase im Zusammenhang mit DIN 276-1
- für Instandsetzungskosten-Ermittlungen von Wohngebäuden und auch öffentlichen Immobilien, aber keine Angaben für Spezialimmobilien</t>
  </si>
  <si>
    <t>Gemäß Leitfaden WU-Hochbau (BMVBS 2012) sind die Instandsetzungskosten als teil der Nutzungskosten bei Wirtschaftlichkeitsuntersuchungen zu ermitteln: "Grundlage für die Berechnung der Instandsetzungskosten sind die im Rahmen der vorläufigen Leistungsbeschreibung Gebäudemanagement definierten bzw. der vom privaten Partner in der alternativen BV erwarteten Qualitätsstandards. Generell können für die mutmaßlichen Kosten dieser Gruppe Erfahrungswerte oder vorhandene Durchschnittswerte von bestehenden, gleichartigen Gebäuden eingesetzt werden. Je nach Ausprägung der geforderten Qualitätsstandards kann es jedoch erforderlich sein, die Instandsetzungskosten – abweichend von Kenn- bzw. Richtwerten vergleichbarer Objekte aus der Vergangenheit – in Abhängigkeit der jeweiligen Herstellungskosten und Lebensdauer zu ermitteln." Dem letzt genannten Punkt widmen sich die vorliegenden Steckbriefe. Dabei ist jedoch nicht die Lebensdauer- sondern die Nutzungsdauer der Bauteile maßgebend, da sie die tatsächliche Periode zwischen Einbau und Ersatz definiert.</t>
  </si>
  <si>
    <t>- seit 1996 als BKI mit jährlich neuen Produkten
- bis 09/2013 ca. 2.000 Dokumentationen (teilweise mehr als 30 Jahre alt und nicht mehr verfügbar)
- seit 2010 auch DIN 277-2-Mengenkennwerte bis hin zu Nutzungsarten in Zusammenarbeit mit Universität Stuttgart</t>
  </si>
  <si>
    <t>Herstellungskosten:
- seit mehr als 50 Jahren Erheben und Auswerten von Daten
- BCIS Online Database seit 2005</t>
  </si>
  <si>
    <r>
      <t xml:space="preserve">Nutzungskosten:
-   12 Verwaltungs- und Bürogebäude
-     8 Gebäude für wissenschaftliche Lehre und Forschung
-   11 Gebäude des Gesundheitswesens (vor allem Pflegeheime)
- 149 Schulen und Kindergärten
-   19 Sportbauten
-   23 Wohnbauten und Gemeinschaftsstätten
-     5 Produktion, Gewerbe und Handel, Lager, Garagen, Bereitschaftsdienste (vor allem Feuerwachen)
-     2 Gebäude anderer Art (vor allem Bibliotheken und Archive)
</t>
    </r>
    <r>
      <rPr>
        <b/>
        <sz val="10"/>
        <color theme="1"/>
        <rFont val="Arial"/>
        <family val="2"/>
      </rPr>
      <t>229 TOTAL</t>
    </r>
  </si>
  <si>
    <t>Nutzungskosten:
- Büro und Verwaltung
- Handel
- Wohnen
- Unterricht, Bildung und Forschung
- Industrie
- Fürsorge und Gesundheit</t>
  </si>
  <si>
    <r>
      <t xml:space="preserve">Nutzungskosten:
- 1.453 Bürogebäude 
-    187 Industriegebäude 
-      92 Laborgebäude 
-    598 Unterrichtsgebäude 
-      68 Sport‐und Mehrzweckhallen 
-    118 Feuerwehrgebäude 
-      53 Krankenhäuser 
-    134 Handelsimmobilien 
-    115 Wohnimmobilien 
-      38 Rehabilitationseinrichtungen
</t>
    </r>
    <r>
      <rPr>
        <b/>
        <sz val="10"/>
        <color theme="1"/>
        <rFont val="Arial"/>
        <family val="2"/>
      </rPr>
      <t>2.856 TOTAL</t>
    </r>
  </si>
  <si>
    <t>Nutzungskosten (Referenzwerte):
- Schule
- Verwaltung
- Altenheim/Pflegeheim
- Wohnen</t>
  </si>
  <si>
    <t>Herstellungskosten (Referenzwerte):
- Schule
- Verwaltung
- Altenheim/Pflegeheim
- Wohnen</t>
  </si>
  <si>
    <r>
      <t>Herstellungskosten:
- KG 200 Herrichten und Erschließen
- KG 300 Bauwerk - Baukonstruktionen
- KG 400 Bauwerk - Technische Anlagen</t>
    </r>
    <r>
      <rPr>
        <b/>
        <sz val="10"/>
        <color theme="1"/>
        <rFont val="Arial"/>
        <family val="2"/>
      </rPr>
      <t xml:space="preserve">
- </t>
    </r>
    <r>
      <rPr>
        <sz val="10"/>
        <color theme="1"/>
        <rFont val="Arial"/>
        <family val="2"/>
      </rPr>
      <t xml:space="preserve">KG 500 Außenanlagen
- KG 600 Ausstattung und Kunst (nur eingeschränkt Kennwerte vorhanden)
</t>
    </r>
    <r>
      <rPr>
        <b/>
        <sz val="10"/>
        <color theme="1"/>
        <rFont val="Arial"/>
        <family val="2"/>
      </rPr>
      <t>aus Positionen aufgebaute Elemente</t>
    </r>
  </si>
  <si>
    <r>
      <t xml:space="preserve">Nutzungskosten:
- KG 300 Betriebskosten
- KG 400 Instandsetzungskosten (inkl. Rückbau)
</t>
    </r>
    <r>
      <rPr>
        <b/>
        <sz val="10"/>
        <color theme="1"/>
        <rFont val="Arial"/>
        <family val="2"/>
      </rPr>
      <t>aus Positionen aufgebaute Elemente</t>
    </r>
  </si>
  <si>
    <t>WEKA Bausoftware (www.weka-bausoftware.de)</t>
  </si>
  <si>
    <t>Herstellungskosten:
- EDV-unterstützte (z.B. LEGEP) Such-, Filter-, Indexierungsmöglichkeiten und dgl.</t>
  </si>
  <si>
    <t>Nutzungskosten:
- EDV-unterstützte (z.B. LEGEP) Such-, Filter-, Indexierungsmöglichkeiten und dgl.</t>
  </si>
  <si>
    <t xml:space="preserve">(1) Primärdaten sind die Ausgangsdaten, die erfasst, plausibilisiert und ausgewertet werden. Bei der vorliegenden Datengrundlage handelt es sich um die Buchungsdaten hinsichtlich der Kostenangaben.
</t>
  </si>
  <si>
    <t>Nutzungskosten:
- Datenerhebungen ab 1990
- bis 04/2013 ca. 4.600 Dokumentationen</t>
  </si>
  <si>
    <t>Herstellungs- und Nutzungskostenkennwerte</t>
  </si>
  <si>
    <t>Nutzungskosten:
- viele Objekte mit reduzierter Nachvollziehbarkeit aufgrund fehlendem Objektbezug
- eingeschränkte Praktikabilität, da nur in Papierform vorhanden
- geeignet für Benchmarking in der Nutzungsphase nach DIN 18960
- Schwerpunkt im Bereich von institutionelle und öffentlichen Immobilien</t>
  </si>
  <si>
    <r>
      <t>Kosten-, Flächen- und allgemeine Daten (vor allem Gebäudeart) realer Objekte ohne Bezug zu Primärdaten</t>
    </r>
    <r>
      <rPr>
        <vertAlign val="superscript"/>
        <sz val="10"/>
        <color theme="1"/>
        <rFont val="Arial"/>
        <family val="2"/>
      </rPr>
      <t>(1)</t>
    </r>
    <r>
      <rPr>
        <sz val="10"/>
        <color theme="1"/>
        <rFont val="Arial"/>
        <family val="2"/>
      </rPr>
      <t>;
Nutzungskosten mit einem Abrechnungsjahr ausgewertet.</t>
    </r>
  </si>
  <si>
    <t>Nutzungskosten:
- viele Objekte mit reduzierter Nachvollziehbarkeit aufgrund fehlendem Objektbezug
- eingeschränkte Praktikabilität, da nur in Papierform vorhanden
- geeignet für Benchmarking in der Nutzungsphase nach DIN 18960
- Schwerpunkt im Bereich von institutionellen und öffentlichen Immobilien</t>
  </si>
  <si>
    <r>
      <t>Ermittlung, Kontrolle und Steuerung der Kosten im Zusammenhang von:
- Kostenrahmen
- Kostenschätzung</t>
    </r>
    <r>
      <rPr>
        <b/>
        <sz val="10"/>
        <color theme="1"/>
        <rFont val="Arial"/>
        <family val="2"/>
      </rPr>
      <t xml:space="preserve">
- Ausschreibung (Normpositionen-Katalog)</t>
    </r>
  </si>
  <si>
    <r>
      <t>Ermittlung, Kontrolle und Steuerung der Kosten im Zusammenhang von:
- Kostenberechnung</t>
    </r>
    <r>
      <rPr>
        <b/>
        <sz val="10"/>
        <color theme="1"/>
        <rFont val="Arial"/>
        <family val="2"/>
      </rPr>
      <t xml:space="preserve">
- Ausschreibung</t>
    </r>
  </si>
  <si>
    <t>Herstellungskosten:
- Fokussierung auf Planungsphasen: LPH 3 und 7 nach HOAI</t>
  </si>
  <si>
    <t>Herstellungskosten:
1) nachvollziehbarer Projektbezug durch Planunterlagen, Fotos und Beschreibungen
2) gut geeignet im Zusammenspiel mit dem Baukostenplan Hochbau eBKP-H
3) geeignete Softwarelösung
4) unzureichende Projektanzahl</t>
  </si>
  <si>
    <t>Herstellungskosten:
1) ohne Projektbezug, lediglich Referenzwerte
2) gut geeignet für die Wettbewerbsbeurteilung hinsichtlich Lebenszykluskosten
3) geeignete Softwarelösung
4) unzureichende Kennwertbasis</t>
  </si>
  <si>
    <t>Herstellungskosten:
1) ohne Projektbezug, aber aus Positionen aufgebaute Elemente
2) gut geeignet in Verbindung bei Ausschreibung mit den sirados-Positionen
3) geeignete Softwarelösung
4) breite Positionsbasis</t>
  </si>
  <si>
    <r>
      <t xml:space="preserve">Herstellungskosten (gemäß BKI Kostenplaner, Version 14):
- 102 Verwaltungs- und Bürogebäude
-   16 Gebäude für wissenschaftliche Lehre und Forschung
-   30 Gebäude des Gesundheitswesens (vor allem Pflegeheime)
- 178 Schulen und Kindergärten
-   62 Sportbauten
- 631 Wohnbauten und Gemeinschaftsstätten
- 233 Produktion, Gewerbe und Handel, Lager, Garagen, Bereitschaftsdienste (vor allem Feuerwachen)
-     8 Bauwerke für technische Zwecke
-   88 Gebäude anderer Art (vor allem Bibliotheken und Archive)
</t>
    </r>
    <r>
      <rPr>
        <b/>
        <sz val="10"/>
        <color theme="1"/>
        <rFont val="Arial"/>
        <family val="2"/>
      </rPr>
      <t>1.348 TOTAL - NEUBAU
   368 TOTAL - BAUEN IM BESTAND
   142 TOTAL - FREIANLAGEN
1.858 TOTAL</t>
    </r>
  </si>
  <si>
    <r>
      <t xml:space="preserve">Ermittlung, Kontrolle und Steuerung der Kosten im Zusammenhang von:
</t>
    </r>
    <r>
      <rPr>
        <b/>
        <sz val="10"/>
        <color theme="1"/>
        <rFont val="Arial"/>
        <family val="2"/>
      </rPr>
      <t>- Kostenrahmen
- Kostenschätzung</t>
    </r>
    <r>
      <rPr>
        <sz val="10"/>
        <color theme="1"/>
        <rFont val="Arial"/>
        <family val="2"/>
      </rPr>
      <t xml:space="preserve">
- Kostenberechnung</t>
    </r>
  </si>
  <si>
    <t>BCIS BAU- UND LEBENSZYKLUSKOSTEN</t>
  </si>
  <si>
    <t>Herstellungskosten:
- Gebäudeebene
- Grobelement-Ebene
- Element-Ebene</t>
  </si>
  <si>
    <t>Nutzungskosten (BMI):
- Factories
- Warehouses
- Offices generally
- Air conditioned offices
- Supermarkets
- Hospitals
- Health centers
- Nursing homes
- Homes for elderly
- Primary schools
- Secondary schools
- Universities
- Colleges
- Estate housing
- Flats
- Sheltered housing
- Students´ residences</t>
  </si>
  <si>
    <t>Nutzungskosten:
- Daten-Erhebungen ab 1987
- BCIS Building Running Costs Online Service</t>
  </si>
  <si>
    <t xml:space="preserve">Standard Method of Measurement (SMM7)
BCIS Standard Form of Cost Analysis
BMI Standard Form of Property Occupancy Cost Analysis
</t>
  </si>
  <si>
    <t>Herstellungskosten:
- EDV-unterstützte (inkl. Web) Such-, Filter-, Indexierungsmöglichkeiten und dgl.</t>
  </si>
  <si>
    <t>Nutzungskosten:
- EDV-unterstützte (inkl. Web) Such-, Filter-, Indexierungsmöglichkeiten und dgl.</t>
  </si>
  <si>
    <t>vergriffen, aber im Internet verfügbar</t>
  </si>
  <si>
    <t>N-01</t>
  </si>
  <si>
    <t>N-02</t>
  </si>
  <si>
    <t>N-03</t>
  </si>
  <si>
    <t>N-04</t>
  </si>
  <si>
    <t>N-05</t>
  </si>
  <si>
    <t>N-06</t>
  </si>
  <si>
    <t>M-01</t>
  </si>
  <si>
    <t>M-02</t>
  </si>
  <si>
    <t>M-03</t>
  </si>
  <si>
    <t>M-04</t>
  </si>
  <si>
    <t>M-05</t>
  </si>
  <si>
    <t>K-01</t>
  </si>
  <si>
    <t>K-02</t>
  </si>
  <si>
    <t>K-03</t>
  </si>
  <si>
    <t>K-04</t>
  </si>
  <si>
    <t>K-05</t>
  </si>
  <si>
    <t>K-06</t>
  </si>
  <si>
    <t>K-07</t>
  </si>
  <si>
    <t>K-08</t>
  </si>
  <si>
    <t>K-09</t>
  </si>
  <si>
    <r>
      <t>Nutzungskosten:
- KG 200 Objektmanagementkosten
- KG 300 Betriebskosten
- KG 400 Instandsetzungskosten</t>
    </r>
    <r>
      <rPr>
        <vertAlign val="superscript"/>
        <sz val="10"/>
        <color theme="1"/>
        <rFont val="Arial"/>
        <family val="2"/>
      </rPr>
      <t xml:space="preserve"> (2)</t>
    </r>
  </si>
  <si>
    <t>Nutzungskosten:
- Fokussierung auf frühe Planungsphasen (LPH 1 bis 3)</t>
  </si>
  <si>
    <t>Herstellungskosten:
1) nachvollziehbarer Projektbezug Beschreibungen der Elemente mit Positionstexten
2) gut geeignet im Zusammenspiel mit dem Baukostenplan Hochbau eBKP-H
3) geeignete Softwarelösungen sind verfügbar
4) unzureichende Anzahl von Elementen (Ausführungsarten)</t>
  </si>
  <si>
    <t>Nutzungskosten:
- mehrheitlich von den Planern (RICS Kostenplaner)
- direkt aus den Verträgen abgeleitet (keine Kostenfeststellungen)</t>
  </si>
  <si>
    <t>DIN 277-1:2005-02
- BGF, KGF, NGF, VF, TF, NF und BRI je zu NF
DIN 277-1:2005-02
- NF1, NF2, NF3, NF4, NF5, NF6, NF7</t>
  </si>
  <si>
    <t>- viele Objekte mit reduzierter Nachvollziehbarkeit aufgrund fehlendem Objektbezug
- eingeschränkte Praktikabilität, da nur in Papierform vorhanden
- Planungskennwerte gemäß SIA 416 (vergleichbar DIN 277-1, -2), keine Elementmengen-Kennwerte
- Schwerpunkt im Bereich von institutionellen und öffentlichen Immobilien</t>
  </si>
  <si>
    <t xml:space="preserve">Herstellungskosten (gemäß BKI Kostenplaner, Version 14):
- 102 Verwaltungs- und Bürogebäude
-   16 Gebäude für wissenschaftliche Lehre und Forschung
-   30 Gebäude des Gesundheitswesens (vor allem Pflegeheime)
- 178 Schulen und Kindergärten
-   62 Sportbauten
- 631 Wohnbauten und Gemeinschaftsstätten
- 233 Produktion, Gewerbe und Handel, Lager, Garagen, Bereitschaftsdienste (vor allem Feuerwachen)
-     8 Bauwerke für technische Zwecke
-   88 Gebäude anderer Art (vor allem Bibliotheken und Archive)
1.348 TOTAL - NEUBAU
   368 TOTAL - BAUEN IM BESTAND
   142 TOTAL - FREIANLAGEN
1.858 TOTAL
</t>
  </si>
  <si>
    <t xml:space="preserve">Nutzungskosten:
-   12 Verwaltungs- und Bürogebäude
-     8 Gebäude für wissenschaftliche Lehre und Forschung
-   11 Gebäude des Gesundheitswesens (vor allem Pflegeheime)
- 149 Schulen und Kindergärten
-   19 Sportbauten
-   23 Wohnbauten und Gemeinschaftsstätten
-     5 Produktion, Gewerbe und Handel, Lager, Garagen, Bereitschaftsdienste (vor allem Feuerwachen)
-     2 Gebäude anderer Art (vor allem Bibliotheken und Archive)
229 TOTAL
</t>
  </si>
  <si>
    <t>Herstellungskosten:
- viele Projekte mit vergleichsweise reduzierter Nachvollziehbarkeit
- uneingeschränkte Praktikabilität, da in Papier- und EDV-Form
- geeignet für frühe Planungsphasen (LPH 1 bis 2 gemäß HOAI) mit Kostenrahmen und -schätzung nach DIN 276-1</t>
  </si>
  <si>
    <t>Nutzungskosten:
- viele Projekte mit meist reduzierter Nachvollziehbarkeit aufgrund fehlender Planunterlagen, Fotos und Beschreibungen
- uneingeschränkte Praktikabilität, da in Papier- und EDV-Form
- geeignet für frühe Planungsphasen (LPH 1 bis 3 gemäß HOAI)  im Zusammenspiel mit Kostenrahmen, -schätzung und -berechnung nach DIN 18960</t>
  </si>
  <si>
    <t>Nutzungskosten:
- wenige Objekte, aber hohe Nachvollziehbarkeit aufgrund des realen Objektbezugs mit Planunterlagen, Fotos und Beschreibungen
- eingeschränkte Praktikabilität, da nur in Papierform zugänglich (keine EDV-unterstützte Anwendung)
- geeignet für frühe Planungsphasen (LPH 1 bis 3 gemäß HOAI) im Zusammenspiel mit Kostenrahmen, -schätzung und -berechnung nach DIN 18960
- Schwerpunkt im Bereich von öffentlichen Immobilien, z.B. Schulen und Kindergärten</t>
  </si>
  <si>
    <t>Herstellungskosten:
- mehrheitlich von den Planern (RICS Kostenplaner)
- direkt aus den Submissionen abgeleitet (keine Kostenfeststellungen)</t>
  </si>
  <si>
    <r>
      <t xml:space="preserve">Herstellungskosten (BCIS Online ab 2005):
-   46 Utilities, civil engineering facilities
-   83 Industrial facilities
- 228 Administrative, commercial, protective facilities
- 208 Health, welfare facilities
- 234 Recreational facilities
-   25 Religious facilities
- 595 Scientific, information facilities
- 509 Residential facilities
-   34 Common facilities, other facilities
</t>
    </r>
    <r>
      <rPr>
        <b/>
        <sz val="10"/>
        <color theme="1"/>
        <rFont val="Arial"/>
        <family val="2"/>
      </rPr>
      <t>1.751 TOTAL - NEUBAU
209 TOTAL - BAUEN IM BESTAND
2 TOTAL - FREIANLAGEN
1.962 TOTAL</t>
    </r>
  </si>
  <si>
    <t>Nutzungskosten:
- meist Planer und auch Immobilieneigentümer</t>
  </si>
  <si>
    <t>Indexierung der Kostendaten mittels regelmäßig aktualisierten Erfassungen.</t>
  </si>
  <si>
    <t xml:space="preserve">Herstellungskosten:
- nur 12 Projekte mit hoher Nachvollziehbarkeit aufgrund des realen Projektbezugs mit Planunterlagen, Fotos und Beschreibungen
- uneingeschränkte Praktikabilität, da in Papier- und EDV-Form (diverse Softwareanwendungen)
- geeignet für frühe Planungsphasen (LPH 1 bis 2 gemäß HOAI) vgl. mit Kostenrahmen und -schätzung nach DIN 276-1
- Schwerpunkt im Bereich von Wohngebäuden sowie Ausschreibung auf Positionsebene </t>
  </si>
  <si>
    <t>Hotline vor allem über die Softwarepartner vorhanden</t>
  </si>
  <si>
    <t>Herstellungskosten:
- seit 2011 mit der Einführung des eBKP-H diverse Buchpublikationen
- enge Anbindung von Softwarepartnern zur Bereitstellung der Daten</t>
  </si>
  <si>
    <t>Nutzungskosten:
1) ohne Projektbezug, aber aus Positionen aufgebaute Elemente
2) gut geeignet in Verbindung mit den sirados-Positionen
3) geeignete Softwarelösung
4) breite Positionsbasis</t>
  </si>
  <si>
    <t xml:space="preserve">- nur 12 Projekte mit hoher Nachvollziehbarkeit aufgrund des realen Projektbezugs mit Planunterlagen, Fotos und Beschreibungen
- uneingeschränkte Praktikabilität, da in Papier- und EDV-Form (diverse Softwareanwendungen)
- Planungskennwerte gemäß SIA 416 (vergleichbar DIN 277-1, -2) und auch Elementmengen-Kennwerte
- Schwerpunkt im Bereich von Wohngebäuden sowie Ausschreibung auf Positionsebene </t>
  </si>
  <si>
    <t>- seit 2011 mit der Einführung des eBKP-H diverse Buchpublikationen
- enge Anbindung von Softwarepartnern zur Bereitstellung der Daten</t>
  </si>
  <si>
    <t>Herstellungskosten:
- ca. 200 Ausführungsarten mit hoher Nachvollziehbarkeit aufgrund der Beschreibung durch Positionstexte
- uneingeschränkte Praktikabilität, da in Papier- und EDV-Form (diverse Softwareanwendungen)
- geeignet für frühe Planungsphasen (LPH 3 und 7 gemäß HOAI) vgl. mit Kostenberechnung und -anschlag nach DIN 276-1
- Schwerpunkt im Bereich von Wohngebäuden</t>
  </si>
  <si>
    <t>Nutzungskosten:
1) ohne Projektbezug, lediglich Referenzwerte
2) gut geeignet für die Wettbewerbsbeurteilung hinsichtlich Lebenszykluskosten
3) geeignete Softwarelösung
4) unzureichende Kennwertbasis</t>
  </si>
  <si>
    <t>- viele Objekte als Datengrundlage, aber mit reduzierter Nachvollziehbarkeit aufgrund fehlendem Objektbezug
- eingeschränkte Praktikabilität, da nur in Papierform vorhanden
- Bezugseinheiten in Anlehnung an DIN 277:2005
- Schwerpunkt im Bereich von öffentlichen Immobilien</t>
  </si>
  <si>
    <t>VDI 3807 Blatt 2:2012-11 (vergleichbar bei Blatt 3, 4 und 5):
1300 Verwaltungsgebäude
3200 Krankenhäuser
4000 Schulen gesamt (ohne Schwimmhallen)
4400 Kindertagesstätten
4410 Kindergärten
5110 Turn-/Sporthallen
5210 Hallenbäder
5510 Freibäder
6200 Wohnheime</t>
  </si>
  <si>
    <t>- Autor: diverse Autoren (Auftragsforschung)
- Herausgeber: BMVBS</t>
  </si>
  <si>
    <t>- keine Werte für KG 300 Baukonstruktionen nach DIN 276-1, aber viele Werte für KG 400 Technische Anlagen
- eingeschränkte Praktikabilität, da nur in Papier-Form
- geeignet für LPH 2 bis 5 nach HOAI und Nutzungsphase im Zusammenhang mit DIN 276-1
- für Instandsetzungskosten-Ermittlungen von Wohngebäuden und auch öffentlichen Immobilien, aber keine Angaben für Spezialimmobilien</t>
  </si>
  <si>
    <t>Hotline vorhanden, Schulungen</t>
  </si>
  <si>
    <t>Nutzungskosten:
1) viele Objekte mit reduzierter Nachvollziehbarkeit</t>
  </si>
  <si>
    <t>Herstellungskosten:
1) nachvollziehbarer Projektbezug durch Planunterlagen, Fotos und Beschreibungen
2) gut geeignet im Zusammenspiel mit DIN 276-1
3) geeignete Softwarelösung</t>
  </si>
  <si>
    <t>Nutzungskosten:
1) nachvollziehbarer Objektbezug durch Planunterlagen, Fotos und Beschreibungen
2) gut geeignet im Zusammenspiel mit DIN 276-1
3) anschauliches Anwendungsbeispiel in der Einleitung</t>
  </si>
  <si>
    <t>Steckbrief-Version</t>
  </si>
  <si>
    <t>Januar 2014</t>
  </si>
  <si>
    <t>Herstellungskosten:
1) viele Projekte mit reduzierter Nachvollziehbarkeit
2) geeignete Softwarelösung</t>
  </si>
  <si>
    <t>Nutzungskosten:
- keine Datengrundlagen vorhanden</t>
  </si>
  <si>
    <t>Nutzungskosten:
1) kein Objektbezug, da ausschließlich deskriptive Statistiken je Gebäudeart
2) ungeeignet für Nutzungskostenplanung innerhalb der Planungsphasen
3) ergänzende Mengenkennwerte und Informationen zum FM-Markt</t>
  </si>
  <si>
    <t>Nutzungskosten:
1) kein Objektbezug, da ausschließlich deskriptive Statistiken zu 10 Gebäudearten
2) ungeeignet für Nutzungskostenplanung innerhalb der Planungsphasen</t>
  </si>
  <si>
    <t>INFORMATIONSSTELLE WIRTSCHAFTLICHES BAUEN (IWB)
INVESTITIONS- UND NUTZUNGSKOSTEN (PLAKODA)</t>
  </si>
  <si>
    <t>IWB Informationsstelle Wirtschaftliches Bauen (www.vermoegenundbau-bw.de)</t>
  </si>
  <si>
    <t>Herstellungskosten:
- viele Projekte mit kurzer Datenbeschreibung
- uneingeschränkte Praktikabilität, da in Papier- und EDV-Form
- geeignet für frühe Planungsphasen (LPH 1 bis 3 gemäß HOAI) mit Kostenrahmen, -schätzung und -berechnung nach DIN 276-1
- Schwerpunkt im Bereich von öffentlichen Immobilien (Länder- und Bundesbauten)</t>
  </si>
  <si>
    <t>Nutzungskosten:
- viele Projekte mit kurzer Datenbeschreibung
- uneingeschränkte Praktikabilität, da in Papier- und EDV-Form
- geeignet für frühe Planungsphasen (LPH 1 bis 2 gemäß HOAI) mit Kostenrahmen und -schätzung nach DIN 18960
- Schwerpunkt im Bereich von öffentlichen Immobilien (Länder- und Bundesbauten)</t>
  </si>
  <si>
    <t>Herstellungskosten:
- seit ca. 1975 mit jährlich neuen Daten
- bis 04/2013 ca. 3.500 Dokumentationen</t>
  </si>
  <si>
    <t>Herstellungskosten:
- im Auftrag der Bauministerkonferenz der Länder entwickeltes Programm
- Autor und Herausgeber: IWB Informationsstelle Wirtschaftliches Bauen</t>
  </si>
  <si>
    <t>Nutzungskosten:
- im Auftrag der Bauministerkonferenz der Länder entwickeltes Programm
- Autor und Herausgeber: IWB Informationsstelle Wirtschaftliches Bauen</t>
  </si>
  <si>
    <t>Herstellungskosten:
- überwiegend von öffentlichen Bauherren bereitgestellte Daten (Länder- und Bundesbauten)
- direkt aus den Kostenfeststellungen abgeleitet (komprimierte Primärdaten)</t>
  </si>
  <si>
    <t>Nutzungskosten:
- überwiegend von öffentlichen Bauherren bereitgestellte Daten (Länder- und Bundesbauten)
- Übernahme bereitgestellter Daten (komprimierte Primärdaten)</t>
  </si>
  <si>
    <t xml:space="preserve">Herstellungskosten (Referenzwerte):
4 Parlamentsgebäude
107 Gerichtsgebäude
558 Verwaltungsgebäude
41 Gebäude für die Lehre (Hörsaalgebäude)
309 Institute für Lehre und Forschung
28 Gebäude für Forschung ohne Lehre
26 Laborgebäude
69 Hochschulkliniken (mit Forschung und Lehre)
95 Krankenhäuser (ohne Forschung und Lehre)
127 Übrige Gebäude des Gesundheitswesens (Sanitätsdienst, Pflegeheime etc.)
172 Allgemeinbildende Berufs-und Sonderschulen
103 Berufsbildende Schulen
16 Bildungseinrichtungen für Erwachsene
133 Kindertagesstätten
155 Bibliotheken, Ausstellungs- und Veranstaltungsgebäude
304 Sporthallen, Schwimmhallen
18 Sondersportanlagen, Sportaußenanlagen
51 Wohnhäuser
266 Wohnheime, Gemeinschaftsunterkünfte
63 Betreuungseinrichtungen, Beherbergungsstätten
68 Beherbergen im Justizvollzug
115 Verpflegungseinrichtungen
2 Produktionsstätten / Verarbeitung
48 Gebäude für Haltung u. Pflege von Tieren u. Pflanzen
172 Werkstätten
40 Gebäude für Wartung und Pflege
128 Gebäude für Lagerung
1 Verkaufsstätten
168 Gebäude zur Pflege/zum Abstellen von Fahrzeugen
105 Gesamtanlagen für öffentliche Bereitschaftsdienste
48 Zentrale Wirtschaftsgebäude / zentrale Ver- und Entsorgungsgebäude
</t>
  </si>
  <si>
    <t>1 Kraftwerke (Gesamtanlagen für Energieversorgung)
39 Bauwerke für technische Zwecke
2 Bauwerke für Abfallbehandlung
37 Gebäude für kulturelle und musische Zwecke
24 Schutzbauten, Friedhofsanlagen, Sonstige Bauten
5 Auslandsbauten
3.648 Total</t>
  </si>
  <si>
    <t>Nutzungskosten (Referenzwerte):
17 Parlamentsgebäude
502 Gerichtsgebäude
1.415 Verwaltungsgebäude
1.083 Polizeidienstgebäude
7 Hörsaalgebäude
270 Institutsgebäude für Lehre und Forschung
84 Institutsgebäude für Forschung und Untersuchung
31 Krankenhäuser
1 Gebäude für Erholung
132 Schulen
13 Sportbauten
56 Wohnbauten
19 Gemeinschaftsunterkünfte
3 Betreuungseinrichtungen
8 Verpflegungseinrichtungen
13 Beherbergungsstätten
598 Gebäude für Produktion, Verteilen, Wartung, Lager
40 Bauwerke für technische Zwecke
337 Gebäude anderer Art
4.629 Total</t>
  </si>
  <si>
    <r>
      <t xml:space="preserve">Herstellungskosten:
KG 100 Grundstück (nur bei einzelnen Projekten Kennwerte vorhanden)
KG 200 Herrichten und Erschließen (nur eingeschränkt Kennwerte vorhanden)
</t>
    </r>
    <r>
      <rPr>
        <b/>
        <sz val="10"/>
        <color theme="1"/>
        <rFont val="Arial"/>
        <family val="2"/>
      </rPr>
      <t>KG 300 Bauwerk - Baukonstruktionen (bis inkl. 3. Ebene nach DIN 276-1 und Ausführungsarten)
KG 400 Bauwerk - Technische Anlagen (bis inkl. 3. Ebene nach DIN 276-1 und Ausführungsarten)</t>
    </r>
    <r>
      <rPr>
        <sz val="10"/>
        <color theme="1"/>
        <rFont val="Arial"/>
        <family val="2"/>
      </rPr>
      <t xml:space="preserve">
KG 500 Außenanlagen (bis inkl. 3. Ebene nach DIN 276-1 und Ausführungsarten)
KG 600 Ausstattung und Kunst (nur eingeschränkt Kennwerte vorhanden)
KG 700 Baunebenkosten (nur eingeschränkt Kennwerte vorhanden)</t>
    </r>
  </si>
  <si>
    <r>
      <t xml:space="preserve">Nutzungskosten:
KG 100 Kapitalkosten (Kennwerte nicht vorhanden, Orientierungswerte vorhanden)
KG 200 Objektmanagementkosten (nur eingeschränkt Kennwerte vorhanden, Orientierungswerte vorhanden bis inkl. 2. Ebene)
</t>
    </r>
    <r>
      <rPr>
        <b/>
        <sz val="10"/>
        <color theme="1"/>
        <rFont val="Arial"/>
        <family val="2"/>
      </rPr>
      <t>KG 300 Betriebskosten (bis inkl. 2. Ebene, innerhalb KG 310 bis inkl. 3. Ebene)
KG 400 Instandsetzungskosten (bis inkl. 2. Ebene)</t>
    </r>
  </si>
  <si>
    <t>Ermittlung der Kosten im Zusammenhang mit:
- Kostenrahmen (KFA-Methode bzw. RBK Richtlinie für Baukosten)
- Kostenschätzung
- Nachweis der Wirtschaftlichkeit
- Kostenkontrolle und –steuerung
- Richtwerte für den Hochschulbau (Hochschulbau-Richtwertrechner)
- Orientierungswerte für alle Kostengruppen abrufbar (Statistische Auswertung durch IWB)</t>
  </si>
  <si>
    <t>Herstellungskosten:
- meist öffentliche Bauherren, Rechnungshöfe, Prüfinstanzen der vorgesetzten Behörden; Planer und Immobilieneigentümer</t>
  </si>
  <si>
    <t>Nutzungskosten:
- meist öffentliche Bauherren, Rechnungshöfe, Prüfinstanzen der vorgesetzten Behörden; Planer und Immobilieneigentümer</t>
  </si>
  <si>
    <t>Herstellungskosten:
- Fokussierung auf frühe Planungsphasen (LPH 1 bis 2) aufgrund des starken Bezugs zur Mittelwertmethode und auch auf LPH 3 mit den bereitgestellten Elementkennwerten</t>
  </si>
  <si>
    <t>Nutzungskosten:
- Fokussierung auf frühe Planungsphasen (LPH 1 bis 2) aufgrund des starken Bezugs zur Mittelwertmethode</t>
  </si>
  <si>
    <t>- absolute Kostenzahlen, z.B. Kosten je Flächen-/Volumeneinheit oder Jahr in €/Bezugsgröße
- Gliederungszahlen, z.B. Anteil der einzelnen Kostengruppen an den Bauwerkskosten (BWK) als Prozentwert
- Beziehungszahlen, z.B. Verhältniswerte je Jahr (Versorgungskosten/m²NF und Jahr)</t>
  </si>
  <si>
    <t>Kostenfrei für öffentliche Bauverwaltungen; bei Kauf keine Zugangsbeschränkungen bzw. -eingrenzungen</t>
  </si>
  <si>
    <t>Hotline vorhanden; Schulungen</t>
  </si>
  <si>
    <t>Herstellungs- und Nutzungskosten:
- separate Module für Neubau, Bauen im Bestand, Sonderbau, Auslandsbau; Kurzinformation, Lebenszykluskostenrechner, Kosten-Flächenarten (KFA)-Methode, Hochschul-Richtwertrechner, Gebäudedatenblätter
- große Objektanzahl
- geeignete Softwarelösung</t>
  </si>
  <si>
    <t>- Projekte mit kurzer Datenbeschreibung
- uneingeschränkte Praktikabilität, da in Papier- und EDV-Form
- Objektdaten gemäß DIN 277-1, -2
- Schwerpunkt im Bereich von öffentlichen Immobilien (Länder- und Bundesbauten)</t>
  </si>
  <si>
    <t>Seit ca.1975 mit jährlich neuen Daten
- bis 04/2013 ca. 3.500 Dokumentationen (Herstellungskosten)
- bis 04/2013 ca. 4.600 Dokumentationen (Nutzungskosten)</t>
  </si>
  <si>
    <t>- im Auftrag der Bauministerkonferenz der Länder entwickeltes Programm
- Autor und Herausgeber: IWB Informationsstelle Wirtschaftliches Bauen</t>
  </si>
  <si>
    <t>- überwiegend von öffentlichen Bauherren bereitgestellten Daten
- direkt aus den Kostenfeststellungen abgeleitet</t>
  </si>
  <si>
    <t>Kennwerte realer, abgerechneter und dokumentierter Projekte und Objekte</t>
  </si>
  <si>
    <t xml:space="preserve">Herstellungskosten (Referenzwerte):
4 Parlamentsgebäude
107 Gerichtsgebäude
558 Verwaltungsgebäude
41 Gebäude für die Lehre (Hörsaalgebäude)
309 Institute für Lehre und Forschung
28 Gebäude für Forschung ohne Lehre
26 Laborgebäude
69 Hochschulkliniken (mit Forschung und Lehre)
95 Krankenhäuser (ohne Forschung und Lehre)
127 Übrige Gebäude des Gesundheitswesens (Sanitätsdienst, Pflegeheime etc.)
172 Allgemeinbildende Berufs-und Sonderschulen
103 Berufsbildende Schulen
16 Bildungseinrichtungen für Erwachsene
133 Kindertagesstätten
155 Bibliotheken, Ausstellungs- und Veranstaltungsgebäude
304 Sporthallen, Schwimmhallen
18 Sondersportanlagen, Sportaußenanlagen
51 Wohnhäuser
266 Wohnheime, Gemeinschaftsunterkünfte
63 Betreuungseinrichtungen, Beherbergungsstätten
68 Beherbergen im Justizvollzug
115 Verpflegungseinrichtungen
2 Produktionsstätten / Verarbeitung
48 Gebäude für Haltung u. Pflege von Tieren u. Pflanzen
172 Werkstätten
40 Gebäude für Wartung und Pflege
128 Gebäude für Lagerung
1 Verkaufsstätten
168 Gebäude zur Pflege/zum Abstellen von Fahrzeugen
105 Gesamtanlagen für öffentliche Bereitschaftsdienste
48 Zentrale Wirtschaftsgebäude / zentrale Ver- und Entsorgungsgebäude
</t>
  </si>
  <si>
    <t>Planungskennwerte im Zusammenhang mit:
- Bedarfsermittlung („vom Raumprogramm zur BGF“)
- KFA-Methode
- Plausibilisierung bei Flächenansätzen (Überprüfung der Flächenansätze durch Vergleich mit Serienwerten)
- Kostenkontrolle und -steuerung (im Sinne „Optimierung“)</t>
  </si>
  <si>
    <t>meist öffentliche Bauherren, Rechnungshöfe, Prüfinstanzen der vorgesetzten Behörden; Planer und auch Immobilieneigentümer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</si>
</sst>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sz val="11"/>
      <color theme="1"/>
      <name val="Arial"/>
      <family val="2"/>
    </font>
    <font>
      <sz val="8"/>
      <color theme="1"/>
      <name val="Arial"/>
      <family val="2"/>
    </font>
    <font>
      <b/>
      <sz val="8"/>
      <color theme="1"/>
      <name val="Arial"/>
      <family val="2"/>
    </font>
    <font>
      <sz val="10"/>
      <color theme="1"/>
      <name val="Arial"/>
      <family val="2"/>
    </font>
    <font>
      <b/>
      <sz val="10"/>
      <color theme="1"/>
      <name val="Arial"/>
      <family val="2"/>
    </font>
    <font>
      <b/>
      <sz val="12"/>
      <color theme="1"/>
      <name val="Arial"/>
      <family val="2"/>
    </font>
    <font>
      <vertAlign val="superscript"/>
      <sz val="10"/>
      <color theme="1"/>
      <name val="Arial"/>
      <family val="2"/>
    </font>
    <font>
      <sz val="12"/>
      <color theme="1"/>
      <name val="Arial"/>
      <family val="2"/>
    </font>
    <font>
      <sz val="10"/>
      <name val="Arial"/>
      <family val="2"/>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119">
    <xf numFmtId="0" fontId="0" fillId="0" borderId="0" xfId="0"/>
    <xf numFmtId="0" fontId="2" fillId="0" borderId="0" xfId="0" applyFont="1"/>
    <xf numFmtId="0" fontId="5"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0" fontId="5" fillId="0" borderId="0" xfId="0" applyFont="1" applyFill="1" applyAlignment="1">
      <alignment vertical="top" wrapText="1"/>
    </xf>
    <xf numFmtId="49" fontId="5" fillId="0" borderId="0" xfId="0" applyNumberFormat="1" applyFont="1" applyAlignment="1">
      <alignment vertical="top" wrapText="1"/>
    </xf>
    <xf numFmtId="0" fontId="7" fillId="3" borderId="0" xfId="0" applyFont="1" applyFill="1" applyAlignment="1">
      <alignment horizontal="left" wrapText="1"/>
    </xf>
    <xf numFmtId="0" fontId="7" fillId="0" borderId="0" xfId="0" applyFont="1" applyFill="1" applyAlignment="1">
      <alignment horizontal="left" wrapText="1"/>
    </xf>
    <xf numFmtId="0" fontId="0" fillId="0" borderId="0" xfId="0" applyFill="1"/>
    <xf numFmtId="49" fontId="5"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2" fillId="0" borderId="0" xfId="0" applyFont="1" applyAlignment="1"/>
    <xf numFmtId="0" fontId="6" fillId="0" borderId="0" xfId="0" applyFont="1"/>
    <xf numFmtId="0" fontId="6" fillId="4" borderId="6" xfId="0" applyFont="1" applyFill="1" applyBorder="1" applyAlignment="1">
      <alignment horizontal="center"/>
    </xf>
    <xf numFmtId="0" fontId="6" fillId="4" borderId="1" xfId="0" applyFont="1" applyFill="1" applyBorder="1" applyAlignment="1">
      <alignment horizontal="center"/>
    </xf>
    <xf numFmtId="0" fontId="6" fillId="4" borderId="7" xfId="0" applyFont="1" applyFill="1" applyBorder="1" applyAlignment="1">
      <alignment horizontal="center"/>
    </xf>
    <xf numFmtId="0" fontId="5" fillId="4" borderId="8" xfId="0" applyFont="1" applyFill="1" applyBorder="1" applyAlignment="1">
      <alignment horizontal="center" textRotation="90" wrapText="1"/>
    </xf>
    <xf numFmtId="0" fontId="5" fillId="4" borderId="13" xfId="0" applyFont="1" applyFill="1" applyBorder="1" applyAlignment="1">
      <alignment horizontal="center" textRotation="90" wrapText="1"/>
    </xf>
    <xf numFmtId="0" fontId="5" fillId="4" borderId="9" xfId="0" applyFont="1" applyFill="1" applyBorder="1" applyAlignment="1">
      <alignment horizontal="center" textRotation="90" wrapText="1"/>
    </xf>
    <xf numFmtId="0" fontId="6" fillId="0" borderId="0" xfId="0" applyFont="1" applyAlignment="1">
      <alignment textRotation="90" wrapText="1"/>
    </xf>
    <xf numFmtId="0" fontId="9" fillId="0" borderId="0" xfId="0" applyFont="1"/>
    <xf numFmtId="0" fontId="7" fillId="0" borderId="0" xfId="0" applyFont="1" applyAlignment="1"/>
    <xf numFmtId="0" fontId="6" fillId="0" borderId="0" xfId="0" applyFont="1" applyBorder="1"/>
    <xf numFmtId="0" fontId="6" fillId="0" borderId="0" xfId="0" applyFont="1" applyBorder="1" applyAlignment="1">
      <alignment textRotation="90" wrapText="1"/>
    </xf>
    <xf numFmtId="0" fontId="6" fillId="4" borderId="24" xfId="0" applyFont="1" applyFill="1" applyBorder="1" applyAlignment="1">
      <alignment horizontal="center"/>
    </xf>
    <xf numFmtId="0" fontId="5" fillId="4" borderId="25" xfId="0" applyFont="1" applyFill="1" applyBorder="1" applyAlignment="1">
      <alignment horizontal="center" textRotation="90" wrapText="1"/>
    </xf>
    <xf numFmtId="0" fontId="5" fillId="4" borderId="29" xfId="0" applyFont="1" applyFill="1" applyBorder="1" applyAlignment="1">
      <alignment horizontal="center" textRotation="90" wrapText="1"/>
    </xf>
    <xf numFmtId="0" fontId="5" fillId="4" borderId="31" xfId="0" applyFont="1" applyFill="1" applyBorder="1" applyAlignment="1">
      <alignment horizontal="center" textRotation="90" wrapText="1"/>
    </xf>
    <xf numFmtId="0" fontId="5" fillId="4" borderId="30" xfId="0" applyFont="1" applyFill="1" applyBorder="1" applyAlignment="1">
      <alignment horizontal="center" textRotation="90" wrapText="1"/>
    </xf>
    <xf numFmtId="0" fontId="5" fillId="0" borderId="0" xfId="0" quotePrefix="1" applyFont="1" applyFill="1" applyAlignment="1">
      <alignment vertical="top" wrapText="1"/>
    </xf>
    <xf numFmtId="0" fontId="5" fillId="0" borderId="0" xfId="0" quotePrefix="1" applyFont="1" applyAlignment="1">
      <alignment vertical="top" wrapText="1"/>
    </xf>
    <xf numFmtId="0" fontId="7" fillId="0" borderId="0" xfId="0" applyFont="1" applyBorder="1" applyAlignment="1"/>
    <xf numFmtId="0" fontId="7" fillId="0" borderId="19" xfId="0" applyFont="1" applyBorder="1" applyAlignment="1"/>
    <xf numFmtId="0" fontId="1" fillId="0" borderId="0" xfId="0" applyFont="1" applyAlignment="1"/>
    <xf numFmtId="0" fontId="5" fillId="0" borderId="0" xfId="0" applyFont="1" applyBorder="1" applyAlignment="1">
      <alignment vertical="top" wrapText="1"/>
    </xf>
    <xf numFmtId="0" fontId="5" fillId="0" borderId="0" xfId="0" applyFont="1" applyAlignment="1"/>
    <xf numFmtId="0" fontId="5" fillId="0" borderId="0" xfId="0" applyFont="1" applyBorder="1" applyAlignment="1"/>
    <xf numFmtId="0" fontId="1" fillId="0" borderId="0" xfId="0" applyFont="1" applyBorder="1" applyAlignment="1"/>
    <xf numFmtId="0" fontId="2" fillId="0" borderId="0" xfId="0" applyFont="1" applyBorder="1" applyAlignment="1"/>
    <xf numFmtId="0" fontId="2" fillId="0" borderId="0" xfId="0" applyFont="1" applyBorder="1"/>
    <xf numFmtId="0" fontId="6" fillId="0" borderId="0" xfId="0" applyFont="1" applyFill="1" applyAlignment="1">
      <alignment vertical="top"/>
    </xf>
    <xf numFmtId="0" fontId="7" fillId="0" borderId="0" xfId="0" applyFont="1" applyFill="1" applyAlignment="1"/>
    <xf numFmtId="0" fontId="4" fillId="0" borderId="0" xfId="0" applyFont="1" applyFill="1" applyAlignment="1">
      <alignment vertical="top" wrapText="1"/>
    </xf>
    <xf numFmtId="0" fontId="10" fillId="0" borderId="10" xfId="1" applyBorder="1" applyAlignment="1" applyProtection="1">
      <alignment vertical="top" wrapText="1"/>
    </xf>
    <xf numFmtId="0" fontId="10" fillId="0" borderId="12" xfId="1" applyBorder="1" applyAlignment="1" applyProtection="1">
      <alignment vertical="top" wrapText="1"/>
    </xf>
    <xf numFmtId="0" fontId="10" fillId="6" borderId="11" xfId="1" applyFill="1" applyBorder="1" applyAlignment="1" applyProtection="1">
      <alignment horizontal="center" vertical="center" wrapText="1"/>
    </xf>
    <xf numFmtId="0" fontId="10" fillId="5" borderId="11" xfId="1" applyFill="1" applyBorder="1" applyAlignment="1" applyProtection="1">
      <alignment horizontal="center" vertical="center" wrapText="1"/>
    </xf>
    <xf numFmtId="0" fontId="10" fillId="2" borderId="11" xfId="1" applyFill="1" applyBorder="1" applyAlignment="1" applyProtection="1">
      <alignment horizontal="center" vertical="center" wrapText="1"/>
    </xf>
    <xf numFmtId="0" fontId="10" fillId="0" borderId="6" xfId="1" applyBorder="1" applyAlignment="1" applyProtection="1">
      <alignment vertical="top" wrapText="1"/>
    </xf>
    <xf numFmtId="0" fontId="10" fillId="0" borderId="7" xfId="1" applyBorder="1" applyAlignment="1" applyProtection="1">
      <alignment vertical="top" wrapText="1"/>
    </xf>
    <xf numFmtId="0" fontId="10" fillId="6" borderId="1" xfId="1" applyFill="1" applyBorder="1" applyAlignment="1" applyProtection="1">
      <alignment horizontal="center" vertical="center" wrapText="1"/>
    </xf>
    <xf numFmtId="0" fontId="10" fillId="5" borderId="1" xfId="1" applyFill="1" applyBorder="1" applyAlignment="1" applyProtection="1">
      <alignment horizontal="center" vertical="center" wrapText="1"/>
    </xf>
    <xf numFmtId="0" fontId="10" fillId="2" borderId="1" xfId="1" applyFill="1" applyBorder="1" applyAlignment="1" applyProtection="1">
      <alignment horizontal="center" vertical="center" wrapText="1"/>
    </xf>
    <xf numFmtId="0" fontId="10" fillId="0" borderId="8" xfId="1" applyBorder="1" applyAlignment="1" applyProtection="1">
      <alignment vertical="top" wrapText="1"/>
    </xf>
    <xf numFmtId="0" fontId="10" fillId="0" borderId="9" xfId="1" applyBorder="1" applyAlignment="1" applyProtection="1">
      <alignment vertical="top" wrapText="1"/>
    </xf>
    <xf numFmtId="0" fontId="10" fillId="2" borderId="13" xfId="1" applyFill="1" applyBorder="1" applyAlignment="1" applyProtection="1">
      <alignment horizontal="center" vertical="center" wrapText="1"/>
    </xf>
    <xf numFmtId="0" fontId="10" fillId="5" borderId="13" xfId="1" applyFill="1" applyBorder="1" applyAlignment="1" applyProtection="1">
      <alignment horizontal="center" vertical="center" wrapText="1"/>
    </xf>
    <xf numFmtId="0" fontId="10" fillId="5" borderId="10" xfId="1" applyFill="1" applyBorder="1" applyAlignment="1" applyProtection="1">
      <alignment horizontal="center" vertical="center" wrapText="1"/>
    </xf>
    <xf numFmtId="0" fontId="10" fillId="2" borderId="12" xfId="1" applyFill="1" applyBorder="1" applyAlignment="1" applyProtection="1">
      <alignment horizontal="center" vertical="center" wrapText="1"/>
    </xf>
    <xf numFmtId="0" fontId="10" fillId="6" borderId="10" xfId="1" applyFill="1" applyBorder="1" applyAlignment="1" applyProtection="1">
      <alignment horizontal="center" vertical="center" wrapText="1"/>
    </xf>
    <xf numFmtId="0" fontId="10" fillId="0" borderId="0" xfId="1" applyAlignment="1" applyProtection="1">
      <alignment vertical="top" wrapText="1"/>
    </xf>
    <xf numFmtId="0" fontId="10" fillId="5" borderId="12" xfId="1" applyFill="1" applyBorder="1" applyAlignment="1" applyProtection="1">
      <alignment horizontal="center" vertical="center" wrapText="1"/>
    </xf>
    <xf numFmtId="0" fontId="10" fillId="2" borderId="6" xfId="1" applyFill="1" applyBorder="1" applyAlignment="1" applyProtection="1">
      <alignment horizontal="center" vertical="center" wrapText="1"/>
    </xf>
    <xf numFmtId="0" fontId="10" fillId="2" borderId="7" xfId="1" applyFill="1" applyBorder="1" applyAlignment="1" applyProtection="1">
      <alignment horizontal="center" vertical="center" wrapText="1"/>
    </xf>
    <xf numFmtId="0" fontId="10" fillId="5" borderId="6" xfId="1" applyFill="1" applyBorder="1" applyAlignment="1" applyProtection="1">
      <alignment horizontal="center" vertical="center" wrapText="1"/>
    </xf>
    <xf numFmtId="0" fontId="10" fillId="5" borderId="7" xfId="1" applyFill="1" applyBorder="1" applyAlignment="1" applyProtection="1">
      <alignment horizontal="center" vertical="center" wrapText="1"/>
    </xf>
    <xf numFmtId="0" fontId="10" fillId="2" borderId="8" xfId="1" applyFill="1" applyBorder="1" applyAlignment="1" applyProtection="1">
      <alignment horizontal="center" vertical="center" wrapText="1"/>
    </xf>
    <xf numFmtId="0" fontId="10" fillId="2" borderId="9" xfId="1" applyFill="1" applyBorder="1" applyAlignment="1" applyProtection="1">
      <alignment horizontal="center" vertical="center" wrapText="1"/>
    </xf>
    <xf numFmtId="0" fontId="10" fillId="5" borderId="8" xfId="1" applyFill="1" applyBorder="1" applyAlignment="1" applyProtection="1">
      <alignment horizontal="center" vertical="center" wrapText="1"/>
    </xf>
    <xf numFmtId="0" fontId="10" fillId="5" borderId="23" xfId="1" applyFill="1" applyBorder="1" applyAlignment="1" applyProtection="1">
      <alignment horizontal="center" vertical="center" wrapText="1"/>
    </xf>
    <xf numFmtId="0" fontId="10" fillId="5" borderId="24" xfId="1" applyFill="1" applyBorder="1" applyAlignment="1" applyProtection="1">
      <alignment horizontal="center" vertical="center" wrapText="1"/>
    </xf>
    <xf numFmtId="0" fontId="10" fillId="5" borderId="25" xfId="1" applyFill="1" applyBorder="1" applyAlignment="1" applyProtection="1">
      <alignment horizontal="center" vertical="center" wrapText="1"/>
    </xf>
    <xf numFmtId="0" fontId="10" fillId="2" borderId="32" xfId="1" applyFill="1" applyBorder="1" applyAlignment="1" applyProtection="1">
      <alignment horizontal="center" vertical="center" wrapText="1"/>
    </xf>
    <xf numFmtId="0" fontId="10" fillId="6" borderId="6" xfId="1" applyFill="1" applyBorder="1" applyAlignment="1" applyProtection="1">
      <alignment horizontal="center" vertical="center" wrapText="1"/>
    </xf>
    <xf numFmtId="0" fontId="10" fillId="0" borderId="14" xfId="1" applyBorder="1" applyAlignment="1" applyProtection="1">
      <alignment vertical="top" wrapText="1"/>
    </xf>
    <xf numFmtId="0" fontId="10" fillId="0" borderId="15" xfId="1" applyBorder="1" applyAlignment="1" applyProtection="1">
      <alignment vertical="top" wrapText="1"/>
    </xf>
    <xf numFmtId="0" fontId="10" fillId="6" borderId="7" xfId="1" applyFill="1" applyBorder="1" applyAlignment="1" applyProtection="1">
      <alignment horizontal="center" vertical="center" wrapText="1"/>
    </xf>
    <xf numFmtId="0" fontId="10" fillId="6" borderId="13" xfId="1" applyFill="1" applyBorder="1" applyAlignment="1" applyProtection="1">
      <alignment horizontal="center" vertical="center" wrapText="1"/>
    </xf>
    <xf numFmtId="0" fontId="10" fillId="6" borderId="9" xfId="1" applyFill="1" applyBorder="1" applyAlignment="1" applyProtection="1">
      <alignment horizontal="center" vertical="center" wrapText="1"/>
    </xf>
    <xf numFmtId="0" fontId="10" fillId="5" borderId="9" xfId="1" applyFill="1" applyBorder="1" applyAlignment="1" applyProtection="1">
      <alignment horizontal="center" vertical="center" wrapText="1"/>
    </xf>
    <xf numFmtId="0" fontId="5" fillId="0" borderId="0" xfId="0" applyFont="1" applyAlignment="1">
      <alignment horizontal="left" vertical="top" wrapText="1"/>
    </xf>
    <xf numFmtId="0" fontId="7" fillId="0" borderId="18" xfId="0" applyFont="1" applyBorder="1" applyAlignment="1">
      <alignment horizontal="left"/>
    </xf>
    <xf numFmtId="0" fontId="7" fillId="0" borderId="0" xfId="0" applyFont="1" applyBorder="1" applyAlignment="1">
      <alignment horizontal="left"/>
    </xf>
    <xf numFmtId="0" fontId="6" fillId="4" borderId="10" xfId="0" applyFont="1" applyFill="1" applyBorder="1" applyAlignment="1">
      <alignment horizontal="center" wrapText="1"/>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wrapText="1"/>
    </xf>
    <xf numFmtId="0" fontId="6" fillId="0" borderId="26"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4" borderId="1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5" fillId="0" borderId="0" xfId="0" applyFont="1" applyFill="1" applyAlignment="1">
      <alignment horizontal="left" vertical="top" wrapText="1"/>
    </xf>
    <xf numFmtId="0" fontId="6" fillId="0" borderId="10" xfId="0" applyFont="1" applyFill="1" applyBorder="1" applyAlignment="1">
      <alignment horizontal="center" vertical="center" textRotation="90" wrapText="1"/>
    </xf>
    <xf numFmtId="0" fontId="6" fillId="0" borderId="6" xfId="0" applyFont="1" applyFill="1" applyBorder="1" applyAlignment="1">
      <alignment horizontal="center" vertical="center" textRotation="90" wrapText="1"/>
    </xf>
    <xf numFmtId="0" fontId="6" fillId="0" borderId="8"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cellXfs>
  <cellStyles count="3">
    <cellStyle name="Besuchter Hyperlink" xfId="2" builtinId="9" customBuiltin="1"/>
    <cellStyle name="Link" xfId="1" builtinId="8" customBuiltin="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O89"/>
  <sheetViews>
    <sheetView tabSelected="1" view="pageBreakPreview" zoomScale="90" zoomScaleNormal="100" zoomScaleSheetLayoutView="90" workbookViewId="0">
      <pane ySplit="4" topLeftCell="A5" activePane="bottomLeft" state="frozen"/>
      <selection pane="bottomLeft"/>
    </sheetView>
  </sheetViews>
  <sheetFormatPr baseColWidth="10" defaultColWidth="0" defaultRowHeight="14.25" zeroHeight="1" x14ac:dyDescent="0.2"/>
  <cols>
    <col min="1" max="1" width="4.85546875" style="1" customWidth="1"/>
    <col min="2" max="2" width="31.85546875" style="1" customWidth="1"/>
    <col min="3" max="20" width="5.5703125" style="1" customWidth="1"/>
    <col min="21" max="21" width="5.7109375" style="1" customWidth="1"/>
    <col min="22" max="22" width="4.85546875" style="1" customWidth="1"/>
    <col min="23" max="23" width="31.85546875" style="1" customWidth="1"/>
    <col min="24" max="34" width="5.5703125" style="1" customWidth="1"/>
    <col min="35" max="41" width="0" style="1" hidden="1" customWidth="1"/>
    <col min="42" max="16384" width="11.42578125" style="1" hidden="1"/>
  </cols>
  <sheetData>
    <row r="1" spans="1:41" s="24" customFormat="1" ht="28.5" customHeight="1" thickBot="1" x14ac:dyDescent="0.3">
      <c r="A1" s="36" t="s">
        <v>170</v>
      </c>
      <c r="B1" s="36"/>
      <c r="C1" s="36"/>
      <c r="D1" s="36"/>
      <c r="E1" s="36"/>
      <c r="F1" s="36"/>
      <c r="G1" s="36"/>
      <c r="H1" s="36"/>
      <c r="I1" s="36"/>
      <c r="J1" s="36"/>
      <c r="K1" s="36"/>
      <c r="L1" s="36"/>
      <c r="M1" s="36"/>
      <c r="N1" s="36"/>
      <c r="O1" s="36"/>
      <c r="P1" s="36"/>
      <c r="Q1" s="36"/>
      <c r="R1" s="36"/>
      <c r="S1" s="36"/>
      <c r="T1" s="36"/>
      <c r="V1" s="35" t="s">
        <v>171</v>
      </c>
      <c r="W1" s="35"/>
      <c r="X1" s="35"/>
      <c r="Y1" s="35"/>
      <c r="Z1" s="35"/>
      <c r="AA1" s="35"/>
      <c r="AB1" s="35"/>
      <c r="AC1" s="35"/>
      <c r="AD1" s="35"/>
      <c r="AE1" s="35"/>
      <c r="AF1" s="35"/>
      <c r="AG1" s="35"/>
      <c r="AH1" s="35"/>
      <c r="AI1" s="35"/>
      <c r="AJ1" s="35"/>
      <c r="AK1" s="35"/>
      <c r="AL1" s="35"/>
      <c r="AM1" s="35"/>
      <c r="AN1" s="35"/>
      <c r="AO1" s="35"/>
    </row>
    <row r="2" spans="1:41" s="16" customFormat="1" ht="25.5" customHeight="1" x14ac:dyDescent="0.2">
      <c r="A2" s="90"/>
      <c r="B2" s="91"/>
      <c r="C2" s="87" t="s">
        <v>173</v>
      </c>
      <c r="D2" s="88"/>
      <c r="E2" s="88"/>
      <c r="F2" s="88"/>
      <c r="G2" s="88"/>
      <c r="H2" s="88"/>
      <c r="I2" s="88"/>
      <c r="J2" s="88"/>
      <c r="K2" s="89"/>
      <c r="L2" s="87" t="s">
        <v>172</v>
      </c>
      <c r="M2" s="88"/>
      <c r="N2" s="88"/>
      <c r="O2" s="88"/>
      <c r="P2" s="88"/>
      <c r="Q2" s="88"/>
      <c r="R2" s="88"/>
      <c r="S2" s="88"/>
      <c r="T2" s="89"/>
      <c r="V2" s="96"/>
      <c r="W2" s="97"/>
      <c r="X2" s="87" t="s">
        <v>173</v>
      </c>
      <c r="Y2" s="88"/>
      <c r="Z2" s="88"/>
      <c r="AA2" s="88"/>
      <c r="AB2" s="88"/>
      <c r="AC2" s="88"/>
      <c r="AD2" s="89"/>
      <c r="AE2" s="102" t="s">
        <v>172</v>
      </c>
      <c r="AF2" s="88"/>
      <c r="AG2" s="88"/>
      <c r="AH2" s="89"/>
      <c r="AI2" s="26"/>
      <c r="AJ2" s="26"/>
      <c r="AK2" s="26"/>
      <c r="AL2" s="26"/>
      <c r="AM2" s="26"/>
      <c r="AN2" s="26"/>
      <c r="AO2" s="26"/>
    </row>
    <row r="3" spans="1:41" s="16" customFormat="1" ht="12.75" x14ac:dyDescent="0.2">
      <c r="A3" s="92"/>
      <c r="B3" s="93"/>
      <c r="C3" s="17">
        <v>1000</v>
      </c>
      <c r="D3" s="18">
        <v>2000</v>
      </c>
      <c r="E3" s="18">
        <v>3000</v>
      </c>
      <c r="F3" s="18">
        <v>4000</v>
      </c>
      <c r="G3" s="18">
        <v>5000</v>
      </c>
      <c r="H3" s="18">
        <v>6000</v>
      </c>
      <c r="I3" s="18">
        <v>7000</v>
      </c>
      <c r="J3" s="18">
        <v>8000</v>
      </c>
      <c r="K3" s="19">
        <v>9000</v>
      </c>
      <c r="L3" s="17">
        <v>1000</v>
      </c>
      <c r="M3" s="18">
        <v>2000</v>
      </c>
      <c r="N3" s="18">
        <v>3000</v>
      </c>
      <c r="O3" s="18">
        <v>4000</v>
      </c>
      <c r="P3" s="18">
        <v>5000</v>
      </c>
      <c r="Q3" s="18">
        <v>6000</v>
      </c>
      <c r="R3" s="18">
        <v>7000</v>
      </c>
      <c r="S3" s="18">
        <v>8000</v>
      </c>
      <c r="T3" s="19">
        <v>9000</v>
      </c>
      <c r="V3" s="98"/>
      <c r="W3" s="99"/>
      <c r="X3" s="17">
        <v>100</v>
      </c>
      <c r="Y3" s="18">
        <v>200</v>
      </c>
      <c r="Z3" s="18">
        <v>300</v>
      </c>
      <c r="AA3" s="18">
        <v>400</v>
      </c>
      <c r="AB3" s="18">
        <v>500</v>
      </c>
      <c r="AC3" s="18">
        <v>600</v>
      </c>
      <c r="AD3" s="19">
        <v>700</v>
      </c>
      <c r="AE3" s="28">
        <v>100</v>
      </c>
      <c r="AF3" s="18">
        <v>200</v>
      </c>
      <c r="AG3" s="18">
        <v>300</v>
      </c>
      <c r="AH3" s="19">
        <v>400</v>
      </c>
      <c r="AI3" s="26"/>
      <c r="AJ3" s="26"/>
      <c r="AK3" s="26"/>
      <c r="AL3" s="26"/>
      <c r="AM3" s="26"/>
      <c r="AN3" s="26"/>
      <c r="AO3" s="26"/>
    </row>
    <row r="4" spans="1:41" s="23" customFormat="1" ht="215.25" customHeight="1" thickBot="1" x14ac:dyDescent="0.3">
      <c r="A4" s="94"/>
      <c r="B4" s="95"/>
      <c r="C4" s="20" t="s">
        <v>1</v>
      </c>
      <c r="D4" s="21" t="s">
        <v>2</v>
      </c>
      <c r="E4" s="21" t="s">
        <v>3</v>
      </c>
      <c r="F4" s="21" t="s">
        <v>4</v>
      </c>
      <c r="G4" s="21" t="s">
        <v>5</v>
      </c>
      <c r="H4" s="21" t="s">
        <v>6</v>
      </c>
      <c r="I4" s="21" t="s">
        <v>73</v>
      </c>
      <c r="J4" s="21" t="s">
        <v>7</v>
      </c>
      <c r="K4" s="22" t="s">
        <v>8</v>
      </c>
      <c r="L4" s="20" t="str">
        <f>C4</f>
        <v>Parlament, Gericht, Verwaltung</v>
      </c>
      <c r="M4" s="21" t="str">
        <f t="shared" ref="M4:T4" si="0">D4</f>
        <v>Wissenschaftliche Lehre und Forschung</v>
      </c>
      <c r="N4" s="21" t="str">
        <f t="shared" si="0"/>
        <v>Gesundheit</v>
      </c>
      <c r="O4" s="21" t="str">
        <f t="shared" si="0"/>
        <v>Bildung und Kultur</v>
      </c>
      <c r="P4" s="21" t="str">
        <f t="shared" si="0"/>
        <v>Sport</v>
      </c>
      <c r="Q4" s="21" t="str">
        <f t="shared" si="0"/>
        <v>Wohnen, Beherbergen, Betreuen und Verpflegen</v>
      </c>
      <c r="R4" s="21" t="str">
        <f t="shared" si="0"/>
        <v>Produktion, Lagerung, Verkauf, Wartung, zent. Ver-/Entsorgung, öffentl. Bereitschaftsdienste</v>
      </c>
      <c r="S4" s="21" t="str">
        <f t="shared" si="0"/>
        <v>Technik</v>
      </c>
      <c r="T4" s="22" t="str">
        <f t="shared" si="0"/>
        <v>Sonstiges und Ausland</v>
      </c>
      <c r="V4" s="100"/>
      <c r="W4" s="101"/>
      <c r="X4" s="20" t="s">
        <v>178</v>
      </c>
      <c r="Y4" s="21" t="s">
        <v>179</v>
      </c>
      <c r="Z4" s="21" t="s">
        <v>180</v>
      </c>
      <c r="AA4" s="21" t="s">
        <v>181</v>
      </c>
      <c r="AB4" s="21" t="s">
        <v>182</v>
      </c>
      <c r="AC4" s="21" t="s">
        <v>183</v>
      </c>
      <c r="AD4" s="22" t="s">
        <v>184</v>
      </c>
      <c r="AE4" s="29" t="s">
        <v>174</v>
      </c>
      <c r="AF4" s="21" t="s">
        <v>177</v>
      </c>
      <c r="AG4" s="21" t="s">
        <v>175</v>
      </c>
      <c r="AH4" s="22" t="s">
        <v>176</v>
      </c>
      <c r="AI4" s="27"/>
      <c r="AJ4" s="27"/>
      <c r="AK4" s="27"/>
      <c r="AL4" s="27"/>
      <c r="AM4" s="27"/>
      <c r="AN4" s="27"/>
      <c r="AO4" s="27"/>
    </row>
    <row r="5" spans="1:41" s="2" customFormat="1" ht="27.75" customHeight="1" x14ac:dyDescent="0.25">
      <c r="A5" s="78" t="str">
        <f>'K-01'!$B$3</f>
        <v>K-01</v>
      </c>
      <c r="B5" s="79" t="str">
        <f>'K-01'!$B$1</f>
        <v>BCIS BAU- UND LEBENSZYKLUSKOSTEN</v>
      </c>
      <c r="C5" s="55" t="s">
        <v>9</v>
      </c>
      <c r="D5" s="55" t="s">
        <v>9</v>
      </c>
      <c r="E5" s="55" t="s">
        <v>9</v>
      </c>
      <c r="F5" s="55" t="s">
        <v>9</v>
      </c>
      <c r="G5" s="55" t="s">
        <v>9</v>
      </c>
      <c r="H5" s="55" t="s">
        <v>9</v>
      </c>
      <c r="I5" s="55" t="s">
        <v>9</v>
      </c>
      <c r="J5" s="54" t="s">
        <v>10</v>
      </c>
      <c r="K5" s="67" t="s">
        <v>0</v>
      </c>
      <c r="L5" s="55" t="s">
        <v>9</v>
      </c>
      <c r="M5" s="55" t="s">
        <v>9</v>
      </c>
      <c r="N5" s="55" t="s">
        <v>9</v>
      </c>
      <c r="O5" s="55" t="s">
        <v>9</v>
      </c>
      <c r="P5" s="56" t="s">
        <v>0</v>
      </c>
      <c r="Q5" s="55" t="s">
        <v>9</v>
      </c>
      <c r="R5" s="55" t="s">
        <v>9</v>
      </c>
      <c r="S5" s="56" t="s">
        <v>0</v>
      </c>
      <c r="T5" s="56" t="s">
        <v>0</v>
      </c>
      <c r="U5" s="23"/>
      <c r="V5" s="47" t="str">
        <f t="shared" ref="V5:V13" si="1">A5</f>
        <v>K-01</v>
      </c>
      <c r="W5" s="48" t="str">
        <f t="shared" ref="W5:W13" si="2">B5</f>
        <v>BCIS BAU- UND LEBENSZYKLUSKOSTEN</v>
      </c>
      <c r="X5" s="103" t="s">
        <v>185</v>
      </c>
      <c r="Y5" s="54" t="s">
        <v>10</v>
      </c>
      <c r="Z5" s="55" t="s">
        <v>9</v>
      </c>
      <c r="AA5" s="55" t="s">
        <v>9</v>
      </c>
      <c r="AB5" s="55" t="s">
        <v>9</v>
      </c>
      <c r="AC5" s="54" t="s">
        <v>10</v>
      </c>
      <c r="AD5" s="54" t="s">
        <v>10</v>
      </c>
      <c r="AE5" s="103" t="s">
        <v>185</v>
      </c>
      <c r="AF5" s="54" t="s">
        <v>10</v>
      </c>
      <c r="AG5" s="55" t="s">
        <v>9</v>
      </c>
      <c r="AH5" s="69" t="s">
        <v>9</v>
      </c>
    </row>
    <row r="6" spans="1:41" s="2" customFormat="1" ht="27.75" customHeight="1" x14ac:dyDescent="0.25">
      <c r="A6" s="78" t="str">
        <f>'K-02'!$B$3</f>
        <v>K-02</v>
      </c>
      <c r="B6" s="79" t="str">
        <f>'K-02'!$B$1</f>
        <v>BKI BAU- UND NUTZUNGSKOSTEN</v>
      </c>
      <c r="C6" s="68" t="s">
        <v>9</v>
      </c>
      <c r="D6" s="54" t="s">
        <v>10</v>
      </c>
      <c r="E6" s="55" t="s">
        <v>9</v>
      </c>
      <c r="F6" s="55" t="s">
        <v>9</v>
      </c>
      <c r="G6" s="55" t="s">
        <v>9</v>
      </c>
      <c r="H6" s="55" t="s">
        <v>9</v>
      </c>
      <c r="I6" s="55" t="s">
        <v>9</v>
      </c>
      <c r="J6" s="56" t="s">
        <v>0</v>
      </c>
      <c r="K6" s="67" t="s">
        <v>0</v>
      </c>
      <c r="L6" s="77" t="s">
        <v>10</v>
      </c>
      <c r="M6" s="54" t="s">
        <v>10</v>
      </c>
      <c r="N6" s="54" t="s">
        <v>10</v>
      </c>
      <c r="O6" s="55" t="s">
        <v>9</v>
      </c>
      <c r="P6" s="55" t="s">
        <v>9</v>
      </c>
      <c r="Q6" s="55" t="s">
        <v>9</v>
      </c>
      <c r="R6" s="56" t="s">
        <v>0</v>
      </c>
      <c r="S6" s="56" t="s">
        <v>0</v>
      </c>
      <c r="T6" s="67" t="s">
        <v>0</v>
      </c>
      <c r="U6" s="23"/>
      <c r="V6" s="52" t="str">
        <f t="shared" si="1"/>
        <v>K-02</v>
      </c>
      <c r="W6" s="53" t="str">
        <f t="shared" si="2"/>
        <v>BKI BAU- UND NUTZUNGSKOSTEN</v>
      </c>
      <c r="X6" s="104"/>
      <c r="Y6" s="54" t="s">
        <v>10</v>
      </c>
      <c r="Z6" s="55" t="s">
        <v>9</v>
      </c>
      <c r="AA6" s="55" t="s">
        <v>9</v>
      </c>
      <c r="AB6" s="55" t="s">
        <v>9</v>
      </c>
      <c r="AC6" s="54" t="s">
        <v>10</v>
      </c>
      <c r="AD6" s="80" t="s">
        <v>10</v>
      </c>
      <c r="AE6" s="104"/>
      <c r="AF6" s="54" t="s">
        <v>10</v>
      </c>
      <c r="AG6" s="55" t="s">
        <v>9</v>
      </c>
      <c r="AH6" s="69" t="s">
        <v>9</v>
      </c>
    </row>
    <row r="7" spans="1:41" s="2" customFormat="1" ht="27.75" customHeight="1" x14ac:dyDescent="0.25">
      <c r="A7" s="78" t="str">
        <f>'K-03'!$B$3</f>
        <v>K-03</v>
      </c>
      <c r="B7" s="79" t="str">
        <f>'K-03'!$B$1</f>
        <v>BUNDESAMT FÜR STATISTIK – SCHWEIZ</v>
      </c>
      <c r="C7" s="66" t="s">
        <v>0</v>
      </c>
      <c r="D7" s="56" t="s">
        <v>0</v>
      </c>
      <c r="E7" s="56" t="s">
        <v>0</v>
      </c>
      <c r="F7" s="56" t="s">
        <v>0</v>
      </c>
      <c r="G7" s="56" t="s">
        <v>0</v>
      </c>
      <c r="H7" s="54" t="s">
        <v>10</v>
      </c>
      <c r="I7" s="56" t="s">
        <v>0</v>
      </c>
      <c r="J7" s="56" t="s">
        <v>0</v>
      </c>
      <c r="K7" s="67" t="s">
        <v>0</v>
      </c>
      <c r="L7" s="66" t="s">
        <v>0</v>
      </c>
      <c r="M7" s="56" t="s">
        <v>0</v>
      </c>
      <c r="N7" s="56" t="s">
        <v>0</v>
      </c>
      <c r="O7" s="56" t="s">
        <v>0</v>
      </c>
      <c r="P7" s="56" t="s">
        <v>0</v>
      </c>
      <c r="Q7" s="56" t="s">
        <v>0</v>
      </c>
      <c r="R7" s="56" t="s">
        <v>0</v>
      </c>
      <c r="S7" s="56" t="s">
        <v>0</v>
      </c>
      <c r="T7" s="67" t="s">
        <v>0</v>
      </c>
      <c r="U7" s="23"/>
      <c r="V7" s="52" t="str">
        <f t="shared" si="1"/>
        <v>K-03</v>
      </c>
      <c r="W7" s="53" t="str">
        <f t="shared" si="2"/>
        <v>BUNDESAMT FÜR STATISTIK – SCHWEIZ</v>
      </c>
      <c r="X7" s="104"/>
      <c r="Y7" s="56" t="s">
        <v>0</v>
      </c>
      <c r="Z7" s="55" t="s">
        <v>9</v>
      </c>
      <c r="AA7" s="55" t="s">
        <v>9</v>
      </c>
      <c r="AB7" s="56" t="s">
        <v>0</v>
      </c>
      <c r="AC7" s="56" t="s">
        <v>0</v>
      </c>
      <c r="AD7" s="67" t="s">
        <v>0</v>
      </c>
      <c r="AE7" s="104"/>
      <c r="AF7" s="56" t="s">
        <v>0</v>
      </c>
      <c r="AG7" s="56" t="s">
        <v>0</v>
      </c>
      <c r="AH7" s="67" t="s">
        <v>0</v>
      </c>
    </row>
    <row r="8" spans="1:41" s="2" customFormat="1" ht="27.75" customHeight="1" x14ac:dyDescent="0.25">
      <c r="A8" s="78" t="str">
        <f>'K-04'!$B$3</f>
        <v>K-04</v>
      </c>
      <c r="B8" s="79" t="str">
        <f>'K-04'!$B$1</f>
        <v>CRB BAUKOSTENDATEN</v>
      </c>
      <c r="C8" s="66" t="s">
        <v>0</v>
      </c>
      <c r="D8" s="56" t="s">
        <v>0</v>
      </c>
      <c r="E8" s="56" t="s">
        <v>0</v>
      </c>
      <c r="F8" s="56" t="s">
        <v>0</v>
      </c>
      <c r="G8" s="56" t="s">
        <v>0</v>
      </c>
      <c r="H8" s="55" t="s">
        <v>9</v>
      </c>
      <c r="I8" s="56" t="s">
        <v>0</v>
      </c>
      <c r="J8" s="56" t="s">
        <v>0</v>
      </c>
      <c r="K8" s="67" t="s">
        <v>0</v>
      </c>
      <c r="L8" s="66" t="s">
        <v>0</v>
      </c>
      <c r="M8" s="56" t="s">
        <v>0</v>
      </c>
      <c r="N8" s="56" t="s">
        <v>0</v>
      </c>
      <c r="O8" s="56" t="s">
        <v>0</v>
      </c>
      <c r="P8" s="56" t="s">
        <v>0</v>
      </c>
      <c r="Q8" s="56" t="s">
        <v>0</v>
      </c>
      <c r="R8" s="56" t="s">
        <v>0</v>
      </c>
      <c r="S8" s="56" t="s">
        <v>0</v>
      </c>
      <c r="T8" s="67" t="s">
        <v>0</v>
      </c>
      <c r="U8" s="23"/>
      <c r="V8" s="52" t="str">
        <f t="shared" si="1"/>
        <v>K-04</v>
      </c>
      <c r="W8" s="53" t="str">
        <f t="shared" si="2"/>
        <v>CRB BAUKOSTENDATEN</v>
      </c>
      <c r="X8" s="104"/>
      <c r="Y8" s="54" t="s">
        <v>10</v>
      </c>
      <c r="Z8" s="55" t="s">
        <v>9</v>
      </c>
      <c r="AA8" s="55" t="s">
        <v>9</v>
      </c>
      <c r="AB8" s="55" t="s">
        <v>9</v>
      </c>
      <c r="AC8" s="56" t="s">
        <v>0</v>
      </c>
      <c r="AD8" s="69" t="s">
        <v>9</v>
      </c>
      <c r="AE8" s="104"/>
      <c r="AF8" s="56" t="s">
        <v>0</v>
      </c>
      <c r="AG8" s="56" t="s">
        <v>0</v>
      </c>
      <c r="AH8" s="67" t="s">
        <v>0</v>
      </c>
    </row>
    <row r="9" spans="1:41" s="2" customFormat="1" ht="27.75" customHeight="1" x14ac:dyDescent="0.25">
      <c r="A9" s="78" t="str">
        <f>'K-05'!$B$3</f>
        <v>K-05</v>
      </c>
      <c r="B9" s="79" t="str">
        <f>'K-05'!$B$1</f>
        <v>FM MONITOR</v>
      </c>
      <c r="C9" s="66" t="s">
        <v>0</v>
      </c>
      <c r="D9" s="56" t="s">
        <v>0</v>
      </c>
      <c r="E9" s="56" t="s">
        <v>0</v>
      </c>
      <c r="F9" s="56" t="s">
        <v>0</v>
      </c>
      <c r="G9" s="56" t="s">
        <v>0</v>
      </c>
      <c r="H9" s="56" t="s">
        <v>0</v>
      </c>
      <c r="I9" s="56" t="s">
        <v>0</v>
      </c>
      <c r="J9" s="56" t="s">
        <v>0</v>
      </c>
      <c r="K9" s="67" t="s">
        <v>0</v>
      </c>
      <c r="L9" s="68" t="s">
        <v>9</v>
      </c>
      <c r="M9" s="54" t="s">
        <v>10</v>
      </c>
      <c r="N9" s="55" t="s">
        <v>9</v>
      </c>
      <c r="O9" s="55" t="s">
        <v>9</v>
      </c>
      <c r="P9" s="56" t="s">
        <v>0</v>
      </c>
      <c r="Q9" s="55" t="s">
        <v>9</v>
      </c>
      <c r="R9" s="55" t="s">
        <v>9</v>
      </c>
      <c r="S9" s="56" t="s">
        <v>0</v>
      </c>
      <c r="T9" s="67" t="s">
        <v>0</v>
      </c>
      <c r="U9" s="23"/>
      <c r="V9" s="52" t="str">
        <f t="shared" si="1"/>
        <v>K-05</v>
      </c>
      <c r="W9" s="53" t="str">
        <f t="shared" si="2"/>
        <v>FM MONITOR</v>
      </c>
      <c r="X9" s="104"/>
      <c r="Y9" s="56" t="s">
        <v>0</v>
      </c>
      <c r="Z9" s="56" t="s">
        <v>0</v>
      </c>
      <c r="AA9" s="56" t="s">
        <v>0</v>
      </c>
      <c r="AB9" s="56" t="s">
        <v>0</v>
      </c>
      <c r="AC9" s="56" t="s">
        <v>0</v>
      </c>
      <c r="AD9" s="67" t="s">
        <v>0</v>
      </c>
      <c r="AE9" s="104"/>
      <c r="AF9" s="54" t="s">
        <v>10</v>
      </c>
      <c r="AG9" s="55" t="s">
        <v>9</v>
      </c>
      <c r="AH9" s="69" t="s">
        <v>9</v>
      </c>
    </row>
    <row r="10" spans="1:41" s="2" customFormat="1" ht="27.75" customHeight="1" x14ac:dyDescent="0.25">
      <c r="A10" s="78" t="str">
        <f>'K-06'!$B$3</f>
        <v>K-06</v>
      </c>
      <c r="B10" s="79" t="str">
        <f>'K-06'!$B$1</f>
        <v>GEFMA BENCHMARKING REPORT</v>
      </c>
      <c r="C10" s="66" t="s">
        <v>0</v>
      </c>
      <c r="D10" s="56" t="s">
        <v>0</v>
      </c>
      <c r="E10" s="56" t="s">
        <v>0</v>
      </c>
      <c r="F10" s="56" t="s">
        <v>0</v>
      </c>
      <c r="G10" s="56" t="s">
        <v>0</v>
      </c>
      <c r="H10" s="56" t="s">
        <v>0</v>
      </c>
      <c r="I10" s="56" t="s">
        <v>0</v>
      </c>
      <c r="J10" s="56" t="s">
        <v>0</v>
      </c>
      <c r="K10" s="67" t="s">
        <v>0</v>
      </c>
      <c r="L10" s="68" t="s">
        <v>9</v>
      </c>
      <c r="M10" s="55" t="s">
        <v>9</v>
      </c>
      <c r="N10" s="55" t="s">
        <v>9</v>
      </c>
      <c r="O10" s="55" t="s">
        <v>9</v>
      </c>
      <c r="P10" s="55" t="s">
        <v>9</v>
      </c>
      <c r="Q10" s="55" t="s">
        <v>9</v>
      </c>
      <c r="R10" s="55" t="s">
        <v>9</v>
      </c>
      <c r="S10" s="56" t="s">
        <v>0</v>
      </c>
      <c r="T10" s="67" t="s">
        <v>0</v>
      </c>
      <c r="U10" s="23"/>
      <c r="V10" s="52" t="str">
        <f t="shared" si="1"/>
        <v>K-06</v>
      </c>
      <c r="W10" s="53" t="str">
        <f t="shared" si="2"/>
        <v>GEFMA BENCHMARKING REPORT</v>
      </c>
      <c r="X10" s="104"/>
      <c r="Y10" s="56" t="s">
        <v>0</v>
      </c>
      <c r="Z10" s="56" t="s">
        <v>0</v>
      </c>
      <c r="AA10" s="56" t="s">
        <v>0</v>
      </c>
      <c r="AB10" s="56" t="s">
        <v>0</v>
      </c>
      <c r="AC10" s="56" t="s">
        <v>0</v>
      </c>
      <c r="AD10" s="67" t="s">
        <v>0</v>
      </c>
      <c r="AE10" s="104"/>
      <c r="AF10" s="54" t="s">
        <v>10</v>
      </c>
      <c r="AG10" s="55" t="s">
        <v>9</v>
      </c>
      <c r="AH10" s="69" t="s">
        <v>9</v>
      </c>
    </row>
    <row r="11" spans="1:41" s="2" customFormat="1" ht="27.75" customHeight="1" x14ac:dyDescent="0.25">
      <c r="A11" s="78" t="str">
        <f>'K-07'!$B$3</f>
        <v>K-07</v>
      </c>
      <c r="B11" s="79" t="str">
        <f>'K-07'!$B$1</f>
        <v>INFORMATIONSSTELLE WIRTSCHAFTLICHES BAUEN (IWB)
INVESTITIONS- UND NUTZUNGSKOSTEN (PLAKODA)</v>
      </c>
      <c r="C11" s="68" t="s">
        <v>9</v>
      </c>
      <c r="D11" s="55" t="s">
        <v>9</v>
      </c>
      <c r="E11" s="55" t="s">
        <v>9</v>
      </c>
      <c r="F11" s="55" t="s">
        <v>9</v>
      </c>
      <c r="G11" s="55" t="s">
        <v>9</v>
      </c>
      <c r="H11" s="55" t="s">
        <v>9</v>
      </c>
      <c r="I11" s="55" t="s">
        <v>9</v>
      </c>
      <c r="J11" s="54" t="s">
        <v>10</v>
      </c>
      <c r="K11" s="54" t="s">
        <v>10</v>
      </c>
      <c r="L11" s="68" t="s">
        <v>9</v>
      </c>
      <c r="M11" s="55" t="s">
        <v>9</v>
      </c>
      <c r="N11" s="54" t="s">
        <v>10</v>
      </c>
      <c r="O11" s="55" t="s">
        <v>9</v>
      </c>
      <c r="P11" s="54" t="s">
        <v>10</v>
      </c>
      <c r="Q11" s="54" t="s">
        <v>10</v>
      </c>
      <c r="R11" s="54" t="s">
        <v>10</v>
      </c>
      <c r="S11" s="54" t="s">
        <v>10</v>
      </c>
      <c r="T11" s="54" t="s">
        <v>10</v>
      </c>
      <c r="U11" s="23"/>
      <c r="V11" s="52" t="str">
        <f t="shared" si="1"/>
        <v>K-07</v>
      </c>
      <c r="W11" s="53" t="str">
        <f t="shared" si="2"/>
        <v>INFORMATIONSSTELLE WIRTSCHAFTLICHES BAUEN (IWB)
INVESTITIONS- UND NUTZUNGSKOSTEN (PLAKODA)</v>
      </c>
      <c r="X11" s="104"/>
      <c r="Y11" s="54" t="s">
        <v>10</v>
      </c>
      <c r="Z11" s="55" t="s">
        <v>9</v>
      </c>
      <c r="AA11" s="55" t="s">
        <v>9</v>
      </c>
      <c r="AB11" s="55" t="s">
        <v>9</v>
      </c>
      <c r="AC11" s="54" t="s">
        <v>10</v>
      </c>
      <c r="AD11" s="80" t="s">
        <v>10</v>
      </c>
      <c r="AE11" s="104"/>
      <c r="AF11" s="54" t="s">
        <v>10</v>
      </c>
      <c r="AG11" s="55" t="s">
        <v>9</v>
      </c>
      <c r="AH11" s="69" t="s">
        <v>9</v>
      </c>
    </row>
    <row r="12" spans="1:41" s="2" customFormat="1" ht="27.75" customHeight="1" x14ac:dyDescent="0.25">
      <c r="A12" s="78" t="str">
        <f>'K-08'!$B$3</f>
        <v>K-08</v>
      </c>
      <c r="B12" s="79" t="str">
        <f>'K-08'!$B$1</f>
        <v>LUKRETIA</v>
      </c>
      <c r="C12" s="66" t="s">
        <v>0</v>
      </c>
      <c r="D12" s="56" t="s">
        <v>0</v>
      </c>
      <c r="E12" s="56" t="s">
        <v>0</v>
      </c>
      <c r="F12" s="56" t="s">
        <v>0</v>
      </c>
      <c r="G12" s="56" t="s">
        <v>0</v>
      </c>
      <c r="H12" s="56" t="s">
        <v>0</v>
      </c>
      <c r="I12" s="56" t="s">
        <v>0</v>
      </c>
      <c r="J12" s="56" t="s">
        <v>0</v>
      </c>
      <c r="K12" s="67" t="s">
        <v>0</v>
      </c>
      <c r="L12" s="68" t="s">
        <v>9</v>
      </c>
      <c r="M12" s="56" t="s">
        <v>0</v>
      </c>
      <c r="N12" s="54" t="s">
        <v>10</v>
      </c>
      <c r="O12" s="55" t="s">
        <v>9</v>
      </c>
      <c r="P12" s="56" t="s">
        <v>0</v>
      </c>
      <c r="Q12" s="55" t="s">
        <v>9</v>
      </c>
      <c r="R12" s="56" t="s">
        <v>0</v>
      </c>
      <c r="S12" s="56" t="s">
        <v>0</v>
      </c>
      <c r="T12" s="67" t="s">
        <v>0</v>
      </c>
      <c r="U12" s="23"/>
      <c r="V12" s="52" t="str">
        <f t="shared" si="1"/>
        <v>K-08</v>
      </c>
      <c r="W12" s="53" t="str">
        <f t="shared" si="2"/>
        <v>LUKRETIA</v>
      </c>
      <c r="X12" s="104"/>
      <c r="Y12" s="56" t="s">
        <v>0</v>
      </c>
      <c r="Z12" s="55" t="s">
        <v>9</v>
      </c>
      <c r="AA12" s="55" t="s">
        <v>9</v>
      </c>
      <c r="AB12" s="56" t="s">
        <v>0</v>
      </c>
      <c r="AC12" s="56" t="s">
        <v>0</v>
      </c>
      <c r="AD12" s="69" t="s">
        <v>9</v>
      </c>
      <c r="AE12" s="104"/>
      <c r="AF12" s="54" t="s">
        <v>10</v>
      </c>
      <c r="AG12" s="55" t="s">
        <v>9</v>
      </c>
      <c r="AH12" s="69" t="s">
        <v>9</v>
      </c>
    </row>
    <row r="13" spans="1:41" s="2" customFormat="1" ht="27.75" customHeight="1" thickBot="1" x14ac:dyDescent="0.3">
      <c r="A13" s="78" t="str">
        <f>'K-09'!$B$3</f>
        <v>K-09</v>
      </c>
      <c r="B13" s="79" t="str">
        <f>'K-09'!$B$1</f>
        <v>SIRADOS BAUDATEN (INKL. LEGEP)</v>
      </c>
      <c r="C13" s="72" t="s">
        <v>9</v>
      </c>
      <c r="D13" s="60" t="s">
        <v>9</v>
      </c>
      <c r="E13" s="60" t="s">
        <v>9</v>
      </c>
      <c r="F13" s="60" t="s">
        <v>9</v>
      </c>
      <c r="G13" s="60" t="s">
        <v>9</v>
      </c>
      <c r="H13" s="60" t="s">
        <v>9</v>
      </c>
      <c r="I13" s="60" t="s">
        <v>9</v>
      </c>
      <c r="J13" s="59" t="s">
        <v>0</v>
      </c>
      <c r="K13" s="71" t="s">
        <v>0</v>
      </c>
      <c r="L13" s="72" t="s">
        <v>9</v>
      </c>
      <c r="M13" s="60" t="s">
        <v>9</v>
      </c>
      <c r="N13" s="60" t="s">
        <v>9</v>
      </c>
      <c r="O13" s="60" t="s">
        <v>9</v>
      </c>
      <c r="P13" s="60" t="s">
        <v>9</v>
      </c>
      <c r="Q13" s="60" t="s">
        <v>9</v>
      </c>
      <c r="R13" s="60" t="s">
        <v>9</v>
      </c>
      <c r="S13" s="59" t="s">
        <v>0</v>
      </c>
      <c r="T13" s="71" t="s">
        <v>0</v>
      </c>
      <c r="U13" s="23"/>
      <c r="V13" s="57" t="str">
        <f t="shared" si="1"/>
        <v>K-09</v>
      </c>
      <c r="W13" s="58" t="str">
        <f t="shared" si="2"/>
        <v>SIRADOS BAUDATEN (INKL. LEGEP)</v>
      </c>
      <c r="X13" s="105"/>
      <c r="Y13" s="81" t="s">
        <v>10</v>
      </c>
      <c r="Z13" s="60" t="s">
        <v>9</v>
      </c>
      <c r="AA13" s="60" t="s">
        <v>9</v>
      </c>
      <c r="AB13" s="60" t="s">
        <v>9</v>
      </c>
      <c r="AC13" s="81" t="s">
        <v>10</v>
      </c>
      <c r="AD13" s="82" t="s">
        <v>10</v>
      </c>
      <c r="AE13" s="105"/>
      <c r="AF13" s="81" t="s">
        <v>10</v>
      </c>
      <c r="AG13" s="60" t="s">
        <v>9</v>
      </c>
      <c r="AH13" s="83" t="s">
        <v>9</v>
      </c>
      <c r="AI13" s="38"/>
      <c r="AJ13" s="38"/>
      <c r="AK13" s="38"/>
      <c r="AL13" s="38"/>
      <c r="AM13" s="38"/>
      <c r="AN13" s="38"/>
      <c r="AO13" s="38"/>
    </row>
    <row r="14" spans="1:41" s="24" customFormat="1" ht="28.5" customHeight="1" x14ac:dyDescent="0.25">
      <c r="A14" s="85" t="s">
        <v>10</v>
      </c>
      <c r="B14" s="85"/>
      <c r="C14" s="85"/>
      <c r="D14" s="85"/>
      <c r="E14" s="85"/>
      <c r="F14" s="85"/>
      <c r="G14" s="85"/>
      <c r="H14" s="85"/>
      <c r="I14" s="85"/>
      <c r="J14" s="85"/>
      <c r="K14" s="85"/>
      <c r="L14" s="85"/>
      <c r="M14" s="85"/>
      <c r="N14" s="86"/>
      <c r="O14" s="86"/>
      <c r="P14" s="86"/>
      <c r="Q14" s="86"/>
      <c r="R14" s="86"/>
      <c r="S14" s="86"/>
      <c r="T14" s="86"/>
    </row>
    <row r="15" spans="1:41" s="39" customFormat="1" ht="69" customHeight="1" x14ac:dyDescent="0.2">
      <c r="A15" s="84" t="s">
        <v>16</v>
      </c>
      <c r="B15" s="84"/>
      <c r="C15" s="84"/>
      <c r="D15" s="84"/>
      <c r="E15" s="84"/>
      <c r="F15" s="84"/>
      <c r="G15" s="84"/>
      <c r="H15" s="84"/>
      <c r="I15" s="84"/>
      <c r="J15" s="84"/>
      <c r="K15" s="84"/>
      <c r="L15" s="84"/>
      <c r="M15" s="84"/>
      <c r="N15" s="84"/>
      <c r="O15" s="84"/>
      <c r="P15" s="84"/>
      <c r="Q15" s="84"/>
      <c r="R15" s="84"/>
      <c r="S15" s="84"/>
      <c r="T15" s="84"/>
    </row>
    <row r="16" spans="1:41" s="39" customFormat="1" ht="79.5" customHeight="1" x14ac:dyDescent="0.2">
      <c r="A16" s="84" t="s">
        <v>15</v>
      </c>
      <c r="B16" s="84"/>
      <c r="C16" s="84"/>
      <c r="D16" s="84"/>
      <c r="E16" s="84"/>
      <c r="F16" s="84"/>
      <c r="G16" s="84"/>
      <c r="H16" s="84"/>
      <c r="I16" s="84"/>
      <c r="J16" s="84"/>
      <c r="K16" s="84"/>
      <c r="L16" s="84"/>
      <c r="M16" s="84"/>
      <c r="N16" s="84"/>
      <c r="O16" s="84"/>
      <c r="P16" s="84"/>
      <c r="Q16" s="84"/>
      <c r="R16" s="84"/>
      <c r="S16" s="84"/>
      <c r="T16" s="84"/>
    </row>
    <row r="17" spans="1:20" s="39" customFormat="1" ht="105" customHeight="1" x14ac:dyDescent="0.2">
      <c r="A17" s="84" t="s">
        <v>14</v>
      </c>
      <c r="B17" s="84"/>
      <c r="C17" s="84"/>
      <c r="D17" s="84"/>
      <c r="E17" s="84"/>
      <c r="F17" s="84"/>
      <c r="G17" s="84"/>
      <c r="H17" s="84"/>
      <c r="I17" s="84"/>
      <c r="J17" s="84"/>
      <c r="K17" s="84"/>
      <c r="L17" s="84"/>
      <c r="M17" s="84"/>
      <c r="N17" s="84"/>
      <c r="O17" s="84"/>
      <c r="P17" s="84"/>
      <c r="Q17" s="84"/>
      <c r="R17" s="84"/>
      <c r="S17" s="84"/>
      <c r="T17" s="84"/>
    </row>
    <row r="18" spans="1:20" s="39" customFormat="1" ht="12.75" hidden="1" x14ac:dyDescent="0.2"/>
    <row r="19" spans="1:20" s="39" customFormat="1" ht="12.75" hidden="1" x14ac:dyDescent="0.2"/>
    <row r="20" spans="1:20" s="37" customFormat="1" hidden="1" x14ac:dyDescent="0.2"/>
    <row r="21" spans="1:20" s="37" customFormat="1" hidden="1" x14ac:dyDescent="0.2"/>
    <row r="22" spans="1:20" s="37" customFormat="1" hidden="1" x14ac:dyDescent="0.2"/>
    <row r="23" spans="1:20" s="37" customFormat="1" hidden="1" x14ac:dyDescent="0.2"/>
    <row r="24" spans="1:20" s="37" customFormat="1" hidden="1" x14ac:dyDescent="0.2"/>
    <row r="25" spans="1:20" s="37" customFormat="1" hidden="1" x14ac:dyDescent="0.2"/>
    <row r="26" spans="1:20" s="37" customFormat="1" hidden="1" x14ac:dyDescent="0.2"/>
    <row r="27" spans="1:20" s="37" customFormat="1" hidden="1" x14ac:dyDescent="0.2"/>
    <row r="28" spans="1:20" s="37" customFormat="1" hidden="1" x14ac:dyDescent="0.2"/>
    <row r="29" spans="1:20" s="37" customFormat="1" hidden="1" x14ac:dyDescent="0.2"/>
    <row r="30" spans="1:20" s="37" customFormat="1" hidden="1" x14ac:dyDescent="0.2"/>
    <row r="31" spans="1:20" s="37" customFormat="1" hidden="1" x14ac:dyDescent="0.2"/>
    <row r="32" spans="1:20" s="37" customFormat="1" hidden="1" x14ac:dyDescent="0.2"/>
    <row r="33" s="37" customFormat="1" hidden="1" x14ac:dyDescent="0.2"/>
    <row r="34" s="37" customFormat="1" hidden="1" x14ac:dyDescent="0.2"/>
    <row r="35" s="15" customFormat="1" hidden="1" x14ac:dyDescent="0.2"/>
    <row r="36" s="15" customFormat="1" hidden="1" x14ac:dyDescent="0.2"/>
    <row r="37" s="15" customFormat="1" hidden="1" x14ac:dyDescent="0.2"/>
    <row r="38" s="15" customFormat="1" hidden="1" x14ac:dyDescent="0.2"/>
    <row r="39" s="15" customFormat="1" hidden="1" x14ac:dyDescent="0.2"/>
    <row r="40" s="15" customFormat="1" hidden="1" x14ac:dyDescent="0.2"/>
    <row r="41" s="15" customFormat="1" hidden="1" x14ac:dyDescent="0.2"/>
    <row r="42" s="15" customFormat="1" hidden="1" x14ac:dyDescent="0.2"/>
    <row r="43" s="15" customFormat="1" hidden="1" x14ac:dyDescent="0.2"/>
    <row r="44" s="15" customFormat="1" hidden="1" x14ac:dyDescent="0.2"/>
    <row r="45" s="15" customFormat="1" hidden="1" x14ac:dyDescent="0.2"/>
    <row r="46" s="15" customFormat="1" hidden="1" x14ac:dyDescent="0.2"/>
    <row r="47" s="15" customFormat="1" hidden="1" x14ac:dyDescent="0.2"/>
    <row r="48" s="15" customFormat="1" hidden="1" x14ac:dyDescent="0.2"/>
    <row r="49" s="15" customFormat="1" hidden="1" x14ac:dyDescent="0.2"/>
    <row r="50" s="15" customFormat="1" hidden="1" x14ac:dyDescent="0.2"/>
    <row r="51" s="15" customFormat="1" hidden="1" x14ac:dyDescent="0.2"/>
    <row r="52" s="15" customFormat="1" hidden="1" x14ac:dyDescent="0.2"/>
    <row r="53" s="15" customFormat="1" hidden="1" x14ac:dyDescent="0.2"/>
    <row r="54" s="15" customFormat="1" hidden="1" x14ac:dyDescent="0.2"/>
    <row r="55" s="15" customFormat="1" hidden="1" x14ac:dyDescent="0.2"/>
    <row r="56" s="15" customFormat="1" hidden="1" x14ac:dyDescent="0.2"/>
    <row r="57" s="15" customFormat="1" hidden="1" x14ac:dyDescent="0.2"/>
    <row r="58" s="15" customFormat="1" hidden="1" x14ac:dyDescent="0.2"/>
    <row r="59" s="15" customFormat="1" hidden="1" x14ac:dyDescent="0.2"/>
    <row r="60" s="15" customFormat="1" hidden="1" x14ac:dyDescent="0.2"/>
    <row r="61" s="15" customFormat="1" hidden="1" x14ac:dyDescent="0.2"/>
    <row r="62" s="15" customFormat="1" hidden="1" x14ac:dyDescent="0.2"/>
    <row r="63" s="15" customFormat="1" hidden="1" x14ac:dyDescent="0.2"/>
    <row r="64" s="15" customFormat="1" hidden="1" x14ac:dyDescent="0.2"/>
    <row r="65" s="15" customFormat="1" hidden="1" x14ac:dyDescent="0.2"/>
    <row r="66" s="15" customFormat="1" hidden="1" x14ac:dyDescent="0.2"/>
    <row r="67" s="15" customFormat="1" hidden="1" x14ac:dyDescent="0.2"/>
    <row r="68" s="15" customFormat="1" hidden="1" x14ac:dyDescent="0.2"/>
    <row r="69" s="15" customFormat="1" hidden="1" x14ac:dyDescent="0.2"/>
    <row r="70" s="15" customFormat="1" hidden="1" x14ac:dyDescent="0.2"/>
    <row r="71" s="15" customFormat="1" hidden="1" x14ac:dyDescent="0.2"/>
    <row r="72" s="15" customFormat="1" hidden="1" x14ac:dyDescent="0.2"/>
    <row r="73" s="15" customFormat="1" hidden="1" x14ac:dyDescent="0.2"/>
    <row r="74" s="15" customFormat="1" hidden="1" x14ac:dyDescent="0.2"/>
    <row r="75" s="15" customFormat="1" hidden="1" x14ac:dyDescent="0.2"/>
    <row r="76" s="15" customFormat="1" hidden="1" x14ac:dyDescent="0.2"/>
    <row r="77" s="15" customFormat="1" hidden="1" x14ac:dyDescent="0.2"/>
    <row r="78" s="15" customFormat="1" hidden="1" x14ac:dyDescent="0.2"/>
    <row r="79" s="15" customFormat="1" hidden="1" x14ac:dyDescent="0.2"/>
    <row r="80" s="15" customFormat="1" hidden="1" x14ac:dyDescent="0.2"/>
    <row r="81" s="15" customFormat="1" hidden="1" x14ac:dyDescent="0.2"/>
    <row r="82" s="15" customFormat="1" hidden="1" x14ac:dyDescent="0.2"/>
    <row r="83" s="15" customFormat="1" hidden="1" x14ac:dyDescent="0.2"/>
    <row r="84" s="15" customFormat="1" hidden="1" x14ac:dyDescent="0.2"/>
    <row r="85" s="15" customFormat="1" hidden="1" x14ac:dyDescent="0.2"/>
    <row r="86" s="15" customFormat="1" hidden="1" x14ac:dyDescent="0.2"/>
    <row r="87" s="15" customFormat="1" hidden="1" x14ac:dyDescent="0.2"/>
    <row r="88" s="15" customFormat="1" hidden="1" x14ac:dyDescent="0.2"/>
    <row r="89" s="15" customFormat="1" hidden="1" x14ac:dyDescent="0.2"/>
  </sheetData>
  <sortState ref="A4:T12">
    <sortCondition ref="A4:A12"/>
  </sortState>
  <mergeCells count="12">
    <mergeCell ref="V2:W4"/>
    <mergeCell ref="X2:AD2"/>
    <mergeCell ref="AE2:AH2"/>
    <mergeCell ref="AE5:AE13"/>
    <mergeCell ref="X5:X13"/>
    <mergeCell ref="A15:T15"/>
    <mergeCell ref="A16:T16"/>
    <mergeCell ref="A17:T17"/>
    <mergeCell ref="A14:T14"/>
    <mergeCell ref="C2:K2"/>
    <mergeCell ref="L2:T2"/>
    <mergeCell ref="A2:B4"/>
  </mergeCells>
  <hyperlinks>
    <hyperlink ref="L11" location="'M-03'!A1" display="'M-03'!A1"/>
    <hyperlink ref="A5:W5" location="'K-01'!A1" display="'K-01'!A1"/>
    <hyperlink ref="A6:W6" location="'K-02'!A1" display="'K-02'!A1"/>
    <hyperlink ref="A7:W7" location="'K-03'!A1" display="'K-03'!A1"/>
    <hyperlink ref="A9:W9" location="'K-05'!A1" display="'K-05'!A1"/>
    <hyperlink ref="A10:W10" location="'K-06'!A1" display="'K-06'!A1"/>
    <hyperlink ref="A12:W12" location="'K-08'!A1" display="'K-08'!A1"/>
    <hyperlink ref="A13:W13" location="'K-09'!A1" display="'K-09'!A1"/>
    <hyperlink ref="A8:W8" location="'K-04'!A1" display="'K-04'!A1"/>
    <hyperlink ref="AF5:AH5" location="'K-01'!A1" display="○"/>
    <hyperlink ref="Y6:AD6" location="'K-02'!A1" display="○"/>
    <hyperlink ref="AF6:AH6" location="'K-02'!A1" display="○"/>
    <hyperlink ref="Y7:AD7" location="'K-03'!A1" display="-"/>
    <hyperlink ref="AF7:AH7" location="'K-03'!A1" display="-"/>
    <hyperlink ref="Y8:AD8" location="'K-04'!A1" display="○"/>
    <hyperlink ref="AF8:AH8" location="'K-04'!A1" display="-"/>
    <hyperlink ref="Y9:AD9" location="'K-05'!A1" display="-"/>
    <hyperlink ref="AF9:AH9" location="'K-05'!A1" display="○"/>
    <hyperlink ref="Y10:AD10" location="'K-06'!A1" display="-"/>
    <hyperlink ref="AF10:AH10" location="'K-06'!A1" display="○"/>
    <hyperlink ref="Y11:AD11" location="'K-07'!A1" display="○"/>
    <hyperlink ref="AF11:AH11" location="'K-07'!A1" display="○"/>
    <hyperlink ref="Y12:AD12" location="'K-08'!A1" display="-"/>
    <hyperlink ref="AF12:AH12" location="'K-08'!A1" display="○"/>
    <hyperlink ref="Y13:AD13" location="'K-09'!A1" display="○"/>
    <hyperlink ref="AF13:AH13" location="'K-09'!A1" display="○"/>
    <hyperlink ref="Y5" location="'K-01'!A1" display="○"/>
    <hyperlink ref="AC5" location="'K-01'!A1" display="○"/>
    <hyperlink ref="AD5" location="'K-01'!A1" display="○"/>
    <hyperlink ref="Z5" location="'K-01'!A1" display="○"/>
    <hyperlink ref="AA5" location="'K-01'!A1" display="○"/>
    <hyperlink ref="AB5" location="'K-01'!A1" display="○"/>
    <hyperlink ref="A11:T11" location="'K-07'!A1" display="'K-07'!A1"/>
    <hyperlink ref="V11:W11" location="'K-07'!A1" display="'K-07'!A1"/>
  </hyperlinks>
  <pageMargins left="0.70866141732283472" right="0.70866141732283472" top="0.78740157480314965" bottom="0.78740157480314965" header="0.31496062992125984" footer="0.31496062992125984"/>
  <pageSetup paperSize="9"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159</v>
      </c>
    </row>
    <row r="2" spans="1:6" ht="15.75" customHeight="1" x14ac:dyDescent="0.25">
      <c r="A2" s="3" t="s">
        <v>11</v>
      </c>
      <c r="B2" s="2" t="s">
        <v>313</v>
      </c>
    </row>
    <row r="3" spans="1:6" x14ac:dyDescent="0.25">
      <c r="A3" s="3" t="s">
        <v>72</v>
      </c>
      <c r="B3" s="2" t="s">
        <v>352</v>
      </c>
    </row>
    <row r="4" spans="1:6" x14ac:dyDescent="0.25">
      <c r="A4" s="3" t="s">
        <v>12</v>
      </c>
      <c r="B4" s="7" t="s">
        <v>308</v>
      </c>
    </row>
    <row r="5" spans="1:6" x14ac:dyDescent="0.25">
      <c r="A5" s="3" t="s">
        <v>384</v>
      </c>
      <c r="B5" s="8" t="s">
        <v>385</v>
      </c>
      <c r="F5" s="12"/>
    </row>
    <row r="6" spans="1:6" ht="63.75" x14ac:dyDescent="0.25">
      <c r="A6" s="4" t="s">
        <v>17</v>
      </c>
      <c r="B6" s="2" t="s">
        <v>167</v>
      </c>
    </row>
    <row r="7" spans="1:6" ht="97.5" customHeight="1" x14ac:dyDescent="0.25">
      <c r="B7" s="2" t="s">
        <v>168</v>
      </c>
    </row>
    <row r="8" spans="1:6" ht="31.5" customHeight="1" x14ac:dyDescent="0.25">
      <c r="A8" s="25" t="s">
        <v>86</v>
      </c>
    </row>
    <row r="9" spans="1:6" ht="25.5" x14ac:dyDescent="0.25">
      <c r="A9" s="3" t="s">
        <v>18</v>
      </c>
      <c r="B9" s="2" t="s">
        <v>161</v>
      </c>
    </row>
    <row r="10" spans="1:6" ht="25.5" x14ac:dyDescent="0.25">
      <c r="B10" s="2" t="s">
        <v>160</v>
      </c>
    </row>
    <row r="11" spans="1:6" ht="25.5" x14ac:dyDescent="0.25">
      <c r="A11" s="3" t="s">
        <v>19</v>
      </c>
      <c r="B11" s="2" t="s">
        <v>137</v>
      </c>
    </row>
    <row r="12" spans="1:6" ht="25.5" x14ac:dyDescent="0.25">
      <c r="B12" s="2" t="s">
        <v>138</v>
      </c>
    </row>
    <row r="13" spans="1:6" ht="25.5" x14ac:dyDescent="0.25">
      <c r="A13" s="3" t="s">
        <v>20</v>
      </c>
      <c r="B13" s="2" t="s">
        <v>162</v>
      </c>
    </row>
    <row r="14" spans="1:6" ht="70.5" customHeight="1" x14ac:dyDescent="0.25">
      <c r="B14" s="7" t="s">
        <v>163</v>
      </c>
    </row>
    <row r="15" spans="1:6" ht="51" x14ac:dyDescent="0.25">
      <c r="A15" s="3" t="s">
        <v>21</v>
      </c>
      <c r="B15" s="2" t="s">
        <v>139</v>
      </c>
    </row>
    <row r="16" spans="1:6" ht="31.5" customHeight="1" x14ac:dyDescent="0.25">
      <c r="A16" s="25" t="s">
        <v>87</v>
      </c>
    </row>
    <row r="17" spans="1:2" x14ac:dyDescent="0.25">
      <c r="A17" s="3" t="s">
        <v>152</v>
      </c>
      <c r="B17" s="7" t="s">
        <v>154</v>
      </c>
    </row>
    <row r="18" spans="1:2" ht="25.5" x14ac:dyDescent="0.25">
      <c r="A18" s="3" t="s">
        <v>22</v>
      </c>
      <c r="B18" s="7" t="s">
        <v>169</v>
      </c>
    </row>
    <row r="19" spans="1:2" ht="25.5" x14ac:dyDescent="0.25">
      <c r="A19" s="3" t="s">
        <v>23</v>
      </c>
      <c r="B19" s="7" t="s">
        <v>164</v>
      </c>
    </row>
    <row r="20" spans="1:2" ht="25.5" x14ac:dyDescent="0.25">
      <c r="B20" s="7" t="s">
        <v>165</v>
      </c>
    </row>
    <row r="21" spans="1:2" ht="89.25" x14ac:dyDescent="0.25">
      <c r="A21" s="3" t="s">
        <v>24</v>
      </c>
      <c r="B21" s="7" t="s">
        <v>306</v>
      </c>
    </row>
    <row r="22" spans="1:2" ht="51" x14ac:dyDescent="0.25">
      <c r="B22" s="7" t="s">
        <v>307</v>
      </c>
    </row>
    <row r="23" spans="1:2" x14ac:dyDescent="0.25">
      <c r="A23" s="3" t="s">
        <v>25</v>
      </c>
      <c r="B23" s="2" t="s">
        <v>26</v>
      </c>
    </row>
    <row r="24" spans="1:2" ht="31.5" customHeight="1" x14ac:dyDescent="0.25">
      <c r="A24" s="25" t="s">
        <v>88</v>
      </c>
    </row>
    <row r="25" spans="1:2" ht="51" x14ac:dyDescent="0.25">
      <c r="A25" s="3" t="s">
        <v>28</v>
      </c>
      <c r="B25" s="2" t="s">
        <v>144</v>
      </c>
    </row>
    <row r="26" spans="1:2" ht="25.5" x14ac:dyDescent="0.25">
      <c r="A26" s="3" t="s">
        <v>30</v>
      </c>
      <c r="B26" s="2" t="s">
        <v>61</v>
      </c>
    </row>
    <row r="27" spans="1:2" ht="25.5" x14ac:dyDescent="0.25">
      <c r="B27" s="2" t="s">
        <v>143</v>
      </c>
    </row>
    <row r="28" spans="1:2" ht="38.25" x14ac:dyDescent="0.25">
      <c r="A28" s="3" t="s">
        <v>33</v>
      </c>
      <c r="B28" s="2" t="s">
        <v>141</v>
      </c>
    </row>
    <row r="29" spans="1:2" ht="38.25" x14ac:dyDescent="0.25">
      <c r="B29" s="2" t="s">
        <v>142</v>
      </c>
    </row>
    <row r="30" spans="1:2" ht="25.5" x14ac:dyDescent="0.25">
      <c r="A30" s="3" t="s">
        <v>145</v>
      </c>
      <c r="B30" s="2" t="s">
        <v>151</v>
      </c>
    </row>
    <row r="31" spans="1:2" x14ac:dyDescent="0.25">
      <c r="A31" s="3" t="s">
        <v>36</v>
      </c>
      <c r="B31" s="2" t="s">
        <v>140</v>
      </c>
    </row>
    <row r="32" spans="1:2" ht="25.5" x14ac:dyDescent="0.25">
      <c r="A32" s="3" t="s">
        <v>38</v>
      </c>
      <c r="B32" s="2" t="s">
        <v>309</v>
      </c>
    </row>
    <row r="33" spans="1:6" ht="25.5" x14ac:dyDescent="0.25">
      <c r="B33" s="2" t="s">
        <v>310</v>
      </c>
    </row>
    <row r="34" spans="1:6" x14ac:dyDescent="0.25">
      <c r="A34" s="3" t="s">
        <v>40</v>
      </c>
      <c r="B34" s="2" t="s">
        <v>64</v>
      </c>
    </row>
    <row r="35" spans="1:6" x14ac:dyDescent="0.25">
      <c r="A35" s="3" t="s">
        <v>42</v>
      </c>
      <c r="B35" s="2" t="s">
        <v>369</v>
      </c>
    </row>
    <row r="36" spans="1:6" ht="63.75" x14ac:dyDescent="0.25">
      <c r="A36" s="3" t="s">
        <v>44</v>
      </c>
      <c r="B36" s="13" t="s">
        <v>322</v>
      </c>
      <c r="F36" s="13"/>
    </row>
    <row r="37" spans="1:6" ht="63.75" x14ac:dyDescent="0.25">
      <c r="B37" s="13" t="s">
        <v>371</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O83"/>
  <sheetViews>
    <sheetView zoomScaleNormal="100" workbookViewId="0">
      <pane ySplit="4" topLeftCell="A5" activePane="bottomLeft" state="frozen"/>
      <selection pane="bottomLeft"/>
    </sheetView>
  </sheetViews>
  <sheetFormatPr baseColWidth="10" defaultColWidth="0" defaultRowHeight="14.25" zeroHeight="1" x14ac:dyDescent="0.2"/>
  <cols>
    <col min="1" max="1" width="5.5703125" style="1" customWidth="1"/>
    <col min="2" max="2" width="35.5703125" style="1" customWidth="1"/>
    <col min="3" max="20" width="5.5703125" style="1" customWidth="1"/>
    <col min="21" max="21" width="6.42578125" style="1" customWidth="1"/>
    <col min="22" max="22" width="5.5703125" style="1" customWidth="1"/>
    <col min="23" max="23" width="34.5703125" style="1" customWidth="1"/>
    <col min="24" max="26" width="6.42578125" style="1" customWidth="1"/>
    <col min="27" max="41" width="0" style="1" hidden="1" customWidth="1"/>
    <col min="42" max="16384" width="11.42578125" style="1" hidden="1"/>
  </cols>
  <sheetData>
    <row r="1" spans="1:41" s="24" customFormat="1" ht="28.5" customHeight="1" thickBot="1" x14ac:dyDescent="0.3">
      <c r="A1" s="36" t="s">
        <v>189</v>
      </c>
      <c r="B1" s="36"/>
      <c r="C1" s="36"/>
      <c r="D1" s="36"/>
      <c r="E1" s="36"/>
      <c r="F1" s="36"/>
      <c r="G1" s="36"/>
      <c r="H1" s="36"/>
      <c r="I1" s="36"/>
      <c r="J1" s="36"/>
      <c r="K1" s="36"/>
      <c r="L1" s="36"/>
      <c r="M1" s="36"/>
      <c r="N1" s="36"/>
      <c r="O1" s="36"/>
      <c r="P1" s="36"/>
      <c r="Q1" s="36"/>
      <c r="R1" s="36"/>
      <c r="S1" s="36"/>
      <c r="T1" s="36"/>
      <c r="V1" s="35" t="s">
        <v>190</v>
      </c>
      <c r="W1" s="35"/>
      <c r="X1" s="35"/>
      <c r="Y1" s="35"/>
      <c r="Z1" s="35"/>
      <c r="AA1" s="35"/>
      <c r="AB1" s="35"/>
      <c r="AC1" s="35"/>
      <c r="AD1" s="35"/>
      <c r="AE1" s="35"/>
      <c r="AF1" s="35"/>
      <c r="AG1" s="35"/>
      <c r="AH1" s="35"/>
      <c r="AI1" s="35"/>
      <c r="AJ1" s="35"/>
      <c r="AK1" s="35"/>
      <c r="AL1" s="35"/>
      <c r="AM1" s="35"/>
      <c r="AN1" s="35"/>
      <c r="AO1" s="35"/>
    </row>
    <row r="2" spans="1:41" s="16" customFormat="1" ht="25.5" customHeight="1" x14ac:dyDescent="0.2">
      <c r="A2" s="90"/>
      <c r="B2" s="91"/>
      <c r="C2" s="87" t="s">
        <v>173</v>
      </c>
      <c r="D2" s="88"/>
      <c r="E2" s="88"/>
      <c r="F2" s="88"/>
      <c r="G2" s="88"/>
      <c r="H2" s="88"/>
      <c r="I2" s="88"/>
      <c r="J2" s="88"/>
      <c r="K2" s="89"/>
      <c r="L2" s="87" t="s">
        <v>172</v>
      </c>
      <c r="M2" s="88"/>
      <c r="N2" s="88"/>
      <c r="O2" s="88"/>
      <c r="P2" s="88"/>
      <c r="Q2" s="88"/>
      <c r="R2" s="88"/>
      <c r="S2" s="88"/>
      <c r="T2" s="89"/>
      <c r="V2" s="96"/>
      <c r="W2" s="106"/>
      <c r="X2" s="87" t="s">
        <v>194</v>
      </c>
      <c r="Y2" s="110"/>
      <c r="Z2" s="111"/>
      <c r="AA2" s="26"/>
      <c r="AB2" s="26"/>
      <c r="AC2" s="26"/>
      <c r="AD2" s="26"/>
    </row>
    <row r="3" spans="1:41" s="16" customFormat="1" ht="12.75" x14ac:dyDescent="0.2">
      <c r="A3" s="92"/>
      <c r="B3" s="93"/>
      <c r="C3" s="17">
        <v>1000</v>
      </c>
      <c r="D3" s="18">
        <v>2000</v>
      </c>
      <c r="E3" s="18">
        <v>3000</v>
      </c>
      <c r="F3" s="18">
        <v>4000</v>
      </c>
      <c r="G3" s="18">
        <v>5000</v>
      </c>
      <c r="H3" s="18">
        <v>6000</v>
      </c>
      <c r="I3" s="18">
        <v>7000</v>
      </c>
      <c r="J3" s="18">
        <v>8000</v>
      </c>
      <c r="K3" s="19">
        <v>9000</v>
      </c>
      <c r="L3" s="17">
        <v>1000</v>
      </c>
      <c r="M3" s="18">
        <v>2000</v>
      </c>
      <c r="N3" s="18">
        <v>3000</v>
      </c>
      <c r="O3" s="18">
        <v>4000</v>
      </c>
      <c r="P3" s="18">
        <v>5000</v>
      </c>
      <c r="Q3" s="18">
        <v>6000</v>
      </c>
      <c r="R3" s="18">
        <v>7000</v>
      </c>
      <c r="S3" s="18">
        <v>8000</v>
      </c>
      <c r="T3" s="19">
        <v>9000</v>
      </c>
      <c r="V3" s="98"/>
      <c r="W3" s="107"/>
      <c r="X3" s="17" t="s">
        <v>191</v>
      </c>
      <c r="Y3" s="18" t="s">
        <v>193</v>
      </c>
      <c r="Z3" s="19" t="s">
        <v>192</v>
      </c>
      <c r="AA3" s="26"/>
      <c r="AB3" s="26"/>
      <c r="AC3" s="26"/>
      <c r="AD3" s="26"/>
    </row>
    <row r="4" spans="1:41" s="23" customFormat="1" ht="215.25" customHeight="1" thickBot="1" x14ac:dyDescent="0.3">
      <c r="A4" s="94"/>
      <c r="B4" s="95"/>
      <c r="C4" s="20" t="s">
        <v>1</v>
      </c>
      <c r="D4" s="21" t="s">
        <v>2</v>
      </c>
      <c r="E4" s="21" t="s">
        <v>3</v>
      </c>
      <c r="F4" s="21" t="s">
        <v>4</v>
      </c>
      <c r="G4" s="21" t="s">
        <v>5</v>
      </c>
      <c r="H4" s="21" t="s">
        <v>6</v>
      </c>
      <c r="I4" s="21" t="s">
        <v>73</v>
      </c>
      <c r="J4" s="21" t="s">
        <v>7</v>
      </c>
      <c r="K4" s="22" t="s">
        <v>8</v>
      </c>
      <c r="L4" s="20" t="str">
        <f>C4</f>
        <v>Parlament, Gericht, Verwaltung</v>
      </c>
      <c r="M4" s="21" t="str">
        <f t="shared" ref="M4:T4" si="0">D4</f>
        <v>Wissenschaftliche Lehre und Forschung</v>
      </c>
      <c r="N4" s="21" t="str">
        <f t="shared" si="0"/>
        <v>Gesundheit</v>
      </c>
      <c r="O4" s="21" t="str">
        <f t="shared" si="0"/>
        <v>Bildung und Kultur</v>
      </c>
      <c r="P4" s="21" t="str">
        <f t="shared" si="0"/>
        <v>Sport</v>
      </c>
      <c r="Q4" s="21" t="str">
        <f t="shared" si="0"/>
        <v>Wohnen, Beherbergen, Betreuen und Verpflegen</v>
      </c>
      <c r="R4" s="21" t="str">
        <f t="shared" si="0"/>
        <v>Produktion, Lagerung, Verkauf, Wartung, zent. Ver-/Entsorgung, öffentl. Bereitschaftsdienste</v>
      </c>
      <c r="S4" s="21" t="str">
        <f t="shared" si="0"/>
        <v>Technik</v>
      </c>
      <c r="T4" s="22" t="str">
        <f t="shared" si="0"/>
        <v>Sonstiges und Ausland</v>
      </c>
      <c r="V4" s="108"/>
      <c r="W4" s="109"/>
      <c r="X4" s="30" t="s">
        <v>195</v>
      </c>
      <c r="Y4" s="31" t="s">
        <v>196</v>
      </c>
      <c r="Z4" s="32" t="s">
        <v>235</v>
      </c>
      <c r="AA4" s="27"/>
      <c r="AB4" s="27"/>
      <c r="AC4" s="27"/>
      <c r="AD4" s="27"/>
    </row>
    <row r="5" spans="1:41" s="2" customFormat="1" ht="27.75" customHeight="1" x14ac:dyDescent="0.25">
      <c r="A5" s="52" t="str">
        <f>'M-01'!$B$3</f>
        <v>M-01</v>
      </c>
      <c r="B5" s="53" t="str">
        <f>'M-01'!$B$1</f>
        <v>BKI BAU- UND NUTZUNGSKOSTEN</v>
      </c>
      <c r="C5" s="61" t="s">
        <v>9</v>
      </c>
      <c r="D5" s="49" t="s">
        <v>10</v>
      </c>
      <c r="E5" s="50" t="s">
        <v>9</v>
      </c>
      <c r="F5" s="50" t="s">
        <v>9</v>
      </c>
      <c r="G5" s="50" t="s">
        <v>9</v>
      </c>
      <c r="H5" s="50" t="s">
        <v>9</v>
      </c>
      <c r="I5" s="50" t="s">
        <v>9</v>
      </c>
      <c r="J5" s="51" t="s">
        <v>0</v>
      </c>
      <c r="K5" s="62" t="s">
        <v>0</v>
      </c>
      <c r="L5" s="63" t="s">
        <v>10</v>
      </c>
      <c r="M5" s="49" t="s">
        <v>10</v>
      </c>
      <c r="N5" s="49" t="s">
        <v>10</v>
      </c>
      <c r="O5" s="50" t="s">
        <v>9</v>
      </c>
      <c r="P5" s="50" t="s">
        <v>9</v>
      </c>
      <c r="Q5" s="50" t="s">
        <v>9</v>
      </c>
      <c r="R5" s="51" t="s">
        <v>0</v>
      </c>
      <c r="S5" s="51" t="s">
        <v>0</v>
      </c>
      <c r="T5" s="62" t="s">
        <v>0</v>
      </c>
      <c r="U5" s="64"/>
      <c r="V5" s="47" t="str">
        <f t="shared" ref="V5:W9" si="1">A5</f>
        <v>M-01</v>
      </c>
      <c r="W5" s="48" t="str">
        <f t="shared" si="1"/>
        <v>BKI BAU- UND NUTZUNGSKOSTEN</v>
      </c>
      <c r="X5" s="73" t="s">
        <v>9</v>
      </c>
      <c r="Y5" s="50" t="s">
        <v>9</v>
      </c>
      <c r="Z5" s="65" t="s">
        <v>9</v>
      </c>
    </row>
    <row r="6" spans="1:41" s="2" customFormat="1" ht="27.75" customHeight="1" x14ac:dyDescent="0.25">
      <c r="A6" s="52" t="str">
        <f>'M-02'!$B$3</f>
        <v>M-02</v>
      </c>
      <c r="B6" s="53" t="str">
        <f>'M-02'!$B$1</f>
        <v>CRB BAUKOSTENDATEN</v>
      </c>
      <c r="C6" s="66" t="s">
        <v>0</v>
      </c>
      <c r="D6" s="56" t="s">
        <v>0</v>
      </c>
      <c r="E6" s="56" t="s">
        <v>0</v>
      </c>
      <c r="F6" s="56" t="s">
        <v>0</v>
      </c>
      <c r="G6" s="56" t="s">
        <v>0</v>
      </c>
      <c r="H6" s="55" t="s">
        <v>9</v>
      </c>
      <c r="I6" s="56" t="s">
        <v>0</v>
      </c>
      <c r="J6" s="56" t="s">
        <v>0</v>
      </c>
      <c r="K6" s="67" t="s">
        <v>0</v>
      </c>
      <c r="L6" s="66" t="s">
        <v>0</v>
      </c>
      <c r="M6" s="56" t="s">
        <v>0</v>
      </c>
      <c r="N6" s="56" t="s">
        <v>0</v>
      </c>
      <c r="O6" s="56" t="s">
        <v>0</v>
      </c>
      <c r="P6" s="56" t="s">
        <v>0</v>
      </c>
      <c r="Q6" s="56" t="s">
        <v>0</v>
      </c>
      <c r="R6" s="56" t="s">
        <v>0</v>
      </c>
      <c r="S6" s="56" t="s">
        <v>0</v>
      </c>
      <c r="T6" s="67" t="s">
        <v>0</v>
      </c>
      <c r="U6" s="64"/>
      <c r="V6" s="52" t="str">
        <f t="shared" si="1"/>
        <v>M-02</v>
      </c>
      <c r="W6" s="53" t="str">
        <f t="shared" si="1"/>
        <v>CRB BAUKOSTENDATEN</v>
      </c>
      <c r="X6" s="74" t="s">
        <v>9</v>
      </c>
      <c r="Y6" s="56" t="s">
        <v>0</v>
      </c>
      <c r="Z6" s="69" t="s">
        <v>9</v>
      </c>
    </row>
    <row r="7" spans="1:41" s="2" customFormat="1" ht="27.75" customHeight="1" x14ac:dyDescent="0.25">
      <c r="A7" s="52" t="str">
        <f>'M-03'!$B$3</f>
        <v>M-03</v>
      </c>
      <c r="B7" s="53" t="str">
        <f>'M-03'!$B$1</f>
        <v>FM MONITOR</v>
      </c>
      <c r="C7" s="66" t="s">
        <v>0</v>
      </c>
      <c r="D7" s="56" t="s">
        <v>0</v>
      </c>
      <c r="E7" s="56" t="s">
        <v>0</v>
      </c>
      <c r="F7" s="56" t="s">
        <v>0</v>
      </c>
      <c r="G7" s="56" t="s">
        <v>0</v>
      </c>
      <c r="H7" s="56" t="s">
        <v>0</v>
      </c>
      <c r="I7" s="56" t="s">
        <v>0</v>
      </c>
      <c r="J7" s="56" t="s">
        <v>0</v>
      </c>
      <c r="K7" s="67" t="s">
        <v>0</v>
      </c>
      <c r="L7" s="68" t="s">
        <v>9</v>
      </c>
      <c r="M7" s="54" t="s">
        <v>10</v>
      </c>
      <c r="N7" s="55" t="s">
        <v>9</v>
      </c>
      <c r="O7" s="55" t="s">
        <v>9</v>
      </c>
      <c r="P7" s="56" t="s">
        <v>0</v>
      </c>
      <c r="Q7" s="55" t="s">
        <v>9</v>
      </c>
      <c r="R7" s="55" t="s">
        <v>9</v>
      </c>
      <c r="S7" s="56" t="s">
        <v>0</v>
      </c>
      <c r="T7" s="67" t="s">
        <v>0</v>
      </c>
      <c r="U7" s="64"/>
      <c r="V7" s="52" t="str">
        <f t="shared" si="1"/>
        <v>M-03</v>
      </c>
      <c r="W7" s="53" t="str">
        <f t="shared" si="1"/>
        <v>FM MONITOR</v>
      </c>
      <c r="X7" s="74" t="s">
        <v>9</v>
      </c>
      <c r="Y7" s="56" t="s">
        <v>0</v>
      </c>
      <c r="Z7" s="76" t="s">
        <v>0</v>
      </c>
    </row>
    <row r="8" spans="1:41" s="2" customFormat="1" ht="27.75" customHeight="1" x14ac:dyDescent="0.25">
      <c r="A8" s="52" t="str">
        <f>'M-04'!$B$3</f>
        <v>M-04</v>
      </c>
      <c r="B8" s="53" t="str">
        <f>'M-04'!$B$1</f>
        <v>INFORMATIONSSTELLE WIRTSCHAFTLICHES BAUEN (IWB)
INVESTITIONS- UND NUTZUNGSKOSTEN (PLAKODA)</v>
      </c>
      <c r="C8" s="68" t="s">
        <v>9</v>
      </c>
      <c r="D8" s="55" t="s">
        <v>9</v>
      </c>
      <c r="E8" s="55" t="s">
        <v>9</v>
      </c>
      <c r="F8" s="55" t="s">
        <v>9</v>
      </c>
      <c r="G8" s="55" t="s">
        <v>9</v>
      </c>
      <c r="H8" s="55" t="s">
        <v>9</v>
      </c>
      <c r="I8" s="55" t="s">
        <v>9</v>
      </c>
      <c r="J8" s="54" t="s">
        <v>10</v>
      </c>
      <c r="K8" s="54" t="s">
        <v>10</v>
      </c>
      <c r="L8" s="68" t="s">
        <v>9</v>
      </c>
      <c r="M8" s="55" t="s">
        <v>9</v>
      </c>
      <c r="N8" s="54" t="s">
        <v>10</v>
      </c>
      <c r="O8" s="55" t="s">
        <v>9</v>
      </c>
      <c r="P8" s="54" t="s">
        <v>10</v>
      </c>
      <c r="Q8" s="54" t="s">
        <v>10</v>
      </c>
      <c r="R8" s="54" t="s">
        <v>10</v>
      </c>
      <c r="S8" s="54" t="s">
        <v>10</v>
      </c>
      <c r="T8" s="54" t="s">
        <v>10</v>
      </c>
      <c r="V8" s="52" t="str">
        <f t="shared" si="1"/>
        <v>M-04</v>
      </c>
      <c r="W8" s="53" t="str">
        <f t="shared" si="1"/>
        <v>INFORMATIONSSTELLE WIRTSCHAFTLICHES BAUEN (IWB)
INVESTITIONS- UND NUTZUNGSKOSTEN (PLAKODA)</v>
      </c>
      <c r="X8" s="74" t="s">
        <v>9</v>
      </c>
      <c r="Y8" s="54" t="s">
        <v>10</v>
      </c>
      <c r="Z8" s="76" t="s">
        <v>0</v>
      </c>
    </row>
    <row r="9" spans="1:41" s="2" customFormat="1" ht="27.75" customHeight="1" thickBot="1" x14ac:dyDescent="0.3">
      <c r="A9" s="52" t="str">
        <f>'M-05'!$B$3</f>
        <v>M-05</v>
      </c>
      <c r="B9" s="53" t="str">
        <f>'M-05'!$B$1</f>
        <v>VDI-RICHTLINIE 3807: BLATT 1 BIS 5</v>
      </c>
      <c r="C9" s="70" t="s">
        <v>0</v>
      </c>
      <c r="D9" s="59" t="s">
        <v>0</v>
      </c>
      <c r="E9" s="59" t="s">
        <v>0</v>
      </c>
      <c r="F9" s="59" t="s">
        <v>0</v>
      </c>
      <c r="G9" s="59" t="s">
        <v>0</v>
      </c>
      <c r="H9" s="59" t="s">
        <v>0</v>
      </c>
      <c r="I9" s="59" t="s">
        <v>0</v>
      </c>
      <c r="J9" s="59" t="s">
        <v>0</v>
      </c>
      <c r="K9" s="71" t="s">
        <v>0</v>
      </c>
      <c r="L9" s="72" t="s">
        <v>9</v>
      </c>
      <c r="M9" s="59" t="s">
        <v>0</v>
      </c>
      <c r="N9" s="60" t="s">
        <v>9</v>
      </c>
      <c r="O9" s="60" t="s">
        <v>9</v>
      </c>
      <c r="P9" s="60" t="s">
        <v>9</v>
      </c>
      <c r="Q9" s="60" t="s">
        <v>9</v>
      </c>
      <c r="R9" s="60" t="s">
        <v>9</v>
      </c>
      <c r="S9" s="59" t="s">
        <v>0</v>
      </c>
      <c r="T9" s="71" t="s">
        <v>0</v>
      </c>
      <c r="U9" s="64"/>
      <c r="V9" s="57" t="str">
        <f t="shared" si="1"/>
        <v>M-05</v>
      </c>
      <c r="W9" s="58" t="str">
        <f t="shared" si="1"/>
        <v>VDI-RICHTLINIE 3807: BLATT 1 BIS 5</v>
      </c>
      <c r="X9" s="75" t="s">
        <v>9</v>
      </c>
      <c r="Y9" s="59" t="s">
        <v>0</v>
      </c>
      <c r="Z9" s="71" t="s">
        <v>0</v>
      </c>
    </row>
    <row r="10" spans="1:41" s="24" customFormat="1" ht="28.5" customHeight="1" x14ac:dyDescent="0.25">
      <c r="A10" s="86" t="s">
        <v>13</v>
      </c>
      <c r="B10" s="86"/>
      <c r="C10" s="86"/>
      <c r="D10" s="86"/>
      <c r="E10" s="86"/>
      <c r="F10" s="86"/>
      <c r="G10" s="86"/>
      <c r="H10" s="86"/>
      <c r="I10" s="86"/>
      <c r="J10" s="86"/>
      <c r="K10" s="86"/>
      <c r="L10" s="86"/>
      <c r="M10" s="86"/>
      <c r="N10" s="86"/>
      <c r="O10" s="86"/>
      <c r="P10" s="86"/>
      <c r="Q10" s="86"/>
      <c r="R10" s="86"/>
      <c r="S10" s="86"/>
      <c r="T10" s="86"/>
    </row>
    <row r="11" spans="1:41" s="39" customFormat="1" ht="89.25" customHeight="1" x14ac:dyDescent="0.2">
      <c r="A11" s="84" t="s">
        <v>234</v>
      </c>
      <c r="B11" s="84"/>
      <c r="C11" s="84"/>
      <c r="D11" s="84"/>
      <c r="E11" s="84"/>
      <c r="F11" s="84"/>
      <c r="G11" s="84"/>
      <c r="H11" s="84"/>
      <c r="I11" s="84"/>
      <c r="J11" s="84"/>
      <c r="K11" s="84"/>
      <c r="L11" s="84"/>
      <c r="M11" s="84"/>
      <c r="N11" s="84"/>
      <c r="O11" s="84"/>
      <c r="P11" s="84"/>
      <c r="Q11" s="84"/>
      <c r="R11" s="84"/>
      <c r="S11" s="84"/>
      <c r="T11" s="84"/>
    </row>
    <row r="12" spans="1:41" s="39" customFormat="1" ht="12.75" hidden="1" x14ac:dyDescent="0.2"/>
    <row r="13" spans="1:41" s="39" customFormat="1" ht="12.75" hidden="1" x14ac:dyDescent="0.2"/>
    <row r="14" spans="1:41" s="39" customFormat="1" ht="12.75" hidden="1" x14ac:dyDescent="0.2"/>
    <row r="15" spans="1:41" s="39" customFormat="1" ht="12.75" hidden="1" x14ac:dyDescent="0.2"/>
    <row r="16" spans="1:41" s="39" customFormat="1" ht="12.75" hidden="1" x14ac:dyDescent="0.2"/>
    <row r="17" s="39" customFormat="1" ht="12.75" hidden="1" x14ac:dyDescent="0.2"/>
    <row r="18" s="39" customFormat="1" ht="12.75" hidden="1" x14ac:dyDescent="0.2"/>
    <row r="19" s="39" customFormat="1" ht="12.75" hidden="1" x14ac:dyDescent="0.2"/>
    <row r="20" s="39" customFormat="1" ht="12.75" hidden="1" x14ac:dyDescent="0.2"/>
    <row r="21" s="39" customFormat="1" ht="12.75" hidden="1" x14ac:dyDescent="0.2"/>
    <row r="22" s="39" customFormat="1" ht="12.75" hidden="1" x14ac:dyDescent="0.2"/>
    <row r="23" s="39" customFormat="1" ht="12.75" hidden="1" x14ac:dyDescent="0.2"/>
    <row r="24" s="39" customFormat="1" ht="12.75" hidden="1" x14ac:dyDescent="0.2"/>
    <row r="25" s="39" customFormat="1" ht="12.75" hidden="1" x14ac:dyDescent="0.2"/>
    <row r="26" s="39" customFormat="1" ht="12.75" hidden="1" x14ac:dyDescent="0.2"/>
    <row r="27" s="39" customFormat="1" ht="12.75" hidden="1" x14ac:dyDescent="0.2"/>
    <row r="28" s="39" customFormat="1" ht="12.75" hidden="1" x14ac:dyDescent="0.2"/>
    <row r="29" s="39" customFormat="1" ht="12.75" hidden="1" x14ac:dyDescent="0.2"/>
    <row r="30" s="39" customFormat="1" ht="12.75" hidden="1" x14ac:dyDescent="0.2"/>
    <row r="31" s="39" customFormat="1" ht="12.75" hidden="1" x14ac:dyDescent="0.2"/>
    <row r="32" s="39" customFormat="1" ht="12.75" hidden="1" x14ac:dyDescent="0.2"/>
    <row r="33" s="39" customFormat="1" ht="12.75" hidden="1" x14ac:dyDescent="0.2"/>
    <row r="34" s="39" customFormat="1" ht="12.75" hidden="1" x14ac:dyDescent="0.2"/>
    <row r="35" s="39" customFormat="1" ht="12.75" hidden="1" x14ac:dyDescent="0.2"/>
    <row r="36" s="39" customFormat="1" ht="12.75" hidden="1" x14ac:dyDescent="0.2"/>
    <row r="37" s="39" customFormat="1" ht="12.75" hidden="1" x14ac:dyDescent="0.2"/>
    <row r="38" s="39" customFormat="1" ht="12.75" hidden="1" x14ac:dyDescent="0.2"/>
    <row r="39" s="39" customFormat="1" ht="12.75" hidden="1" x14ac:dyDescent="0.2"/>
    <row r="40" s="39" customFormat="1" ht="12.75" hidden="1" x14ac:dyDescent="0.2"/>
    <row r="41" s="39" customFormat="1" ht="12.75" hidden="1" x14ac:dyDescent="0.2"/>
    <row r="42" s="39" customFormat="1" ht="12.75" hidden="1" x14ac:dyDescent="0.2"/>
    <row r="43" s="39" customFormat="1" ht="12.75" hidden="1" x14ac:dyDescent="0.2"/>
    <row r="44" s="39" customFormat="1" ht="12.75" hidden="1" x14ac:dyDescent="0.2"/>
    <row r="45" s="39" customFormat="1" ht="12.75" hidden="1" x14ac:dyDescent="0.2"/>
    <row r="46" s="39" customFormat="1" ht="12.75" hidden="1" x14ac:dyDescent="0.2"/>
    <row r="47" s="39" customFormat="1" ht="12.75" hidden="1" x14ac:dyDescent="0.2"/>
    <row r="48" s="39" customFormat="1" ht="12.75" hidden="1" x14ac:dyDescent="0.2"/>
    <row r="49" s="39" customFormat="1" ht="12.75" hidden="1" x14ac:dyDescent="0.2"/>
    <row r="50" s="39" customFormat="1" ht="12.75" hidden="1" x14ac:dyDescent="0.2"/>
    <row r="51" s="39" customFormat="1" ht="12.75" hidden="1" x14ac:dyDescent="0.2"/>
    <row r="52" s="39" customFormat="1" ht="12.75" hidden="1" x14ac:dyDescent="0.2"/>
    <row r="53" s="39" customFormat="1" ht="12.75" hidden="1" x14ac:dyDescent="0.2"/>
    <row r="54" s="39" customFormat="1" ht="12.75" hidden="1" x14ac:dyDescent="0.2"/>
    <row r="55" s="39" customFormat="1" ht="12.75" hidden="1" x14ac:dyDescent="0.2"/>
    <row r="56" s="39" customFormat="1" ht="12.75" hidden="1" x14ac:dyDescent="0.2"/>
    <row r="57" s="39" customFormat="1" ht="12.75" hidden="1" x14ac:dyDescent="0.2"/>
    <row r="58" s="39" customFormat="1" ht="12.75" hidden="1" x14ac:dyDescent="0.2"/>
    <row r="59" s="39" customFormat="1" ht="12.75" hidden="1" x14ac:dyDescent="0.2"/>
    <row r="60" s="39" customFormat="1" ht="12.75" hidden="1" x14ac:dyDescent="0.2"/>
    <row r="61" s="39" customFormat="1" ht="12.75" hidden="1" x14ac:dyDescent="0.2"/>
    <row r="62" s="15" customFormat="1" hidden="1" x14ac:dyDescent="0.2"/>
    <row r="63" s="15" customFormat="1" hidden="1" x14ac:dyDescent="0.2"/>
    <row r="64" s="15" customFormat="1" hidden="1" x14ac:dyDescent="0.2"/>
    <row r="65" s="15" customFormat="1" hidden="1" x14ac:dyDescent="0.2"/>
    <row r="66" s="15" customFormat="1" hidden="1" x14ac:dyDescent="0.2"/>
    <row r="67" s="15" customFormat="1" hidden="1" x14ac:dyDescent="0.2"/>
    <row r="68" s="15" customFormat="1" hidden="1" x14ac:dyDescent="0.2"/>
    <row r="69" s="15" customFormat="1" hidden="1" x14ac:dyDescent="0.2"/>
    <row r="70" s="15" customFormat="1" hidden="1" x14ac:dyDescent="0.2"/>
    <row r="71" s="15" customFormat="1" hidden="1" x14ac:dyDescent="0.2"/>
    <row r="72" s="15" customFormat="1" hidden="1" x14ac:dyDescent="0.2"/>
    <row r="73" s="15" customFormat="1" hidden="1" x14ac:dyDescent="0.2"/>
    <row r="74" s="15" customFormat="1" hidden="1" x14ac:dyDescent="0.2"/>
    <row r="75" s="15" customFormat="1" hidden="1" x14ac:dyDescent="0.2"/>
    <row r="76" s="15" customFormat="1" hidden="1" x14ac:dyDescent="0.2"/>
    <row r="77" s="15" customFormat="1" hidden="1" x14ac:dyDescent="0.2"/>
    <row r="78" s="15" customFormat="1" hidden="1" x14ac:dyDescent="0.2"/>
    <row r="79" s="15" customFormat="1" hidden="1" x14ac:dyDescent="0.2"/>
    <row r="80" s="15" customFormat="1" hidden="1" x14ac:dyDescent="0.2"/>
    <row r="81" s="15" customFormat="1" hidden="1" x14ac:dyDescent="0.2"/>
    <row r="82" s="15" customFormat="1" hidden="1" x14ac:dyDescent="0.2"/>
    <row r="83" s="15" customFormat="1" hidden="1" x14ac:dyDescent="0.2"/>
  </sheetData>
  <mergeCells count="7">
    <mergeCell ref="V2:W4"/>
    <mergeCell ref="X2:Z2"/>
    <mergeCell ref="A10:T10"/>
    <mergeCell ref="A11:T11"/>
    <mergeCell ref="A2:B4"/>
    <mergeCell ref="C2:K2"/>
    <mergeCell ref="L2:T2"/>
  </mergeCells>
  <hyperlinks>
    <hyperlink ref="A5:Z5" location="'M-01'!A1" display="'M-01'!A1"/>
    <hyperlink ref="A6:Z6" location="'M-02'!A1" display="'M-02'!A1"/>
    <hyperlink ref="A7:Z7" location="'M-03'!A1" display="'M-03'!A1"/>
    <hyperlink ref="A9:Z9" location="'M-05'!A1" display="'M-05'!A1"/>
    <hyperlink ref="L8" location="'M-03'!A1" display="'M-03'!A1"/>
    <hyperlink ref="Z8" location="'M-03'!A1" display="'M-03'!A1"/>
    <hyperlink ref="Y8" location="'M-04'!A1" display="'M-04'!A1"/>
    <hyperlink ref="A8:T8" location="'M-04'!A1" display="'M-04'!A1"/>
  </hyperlinks>
  <pageMargins left="0.70866141732283472" right="0.70866141732283472" top="0.78740157480314965" bottom="0.78740157480314965" header="0.31496062992125984" footer="0.31496062992125984"/>
  <pageSetup paperSize="9"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J48"/>
  <sheetViews>
    <sheetView zoomScaleNormal="100" workbookViewId="0">
      <pane ySplit="4" topLeftCell="A5" activePane="bottomLeft" state="frozen"/>
      <selection pane="bottomLeft" activeCell="A5" sqref="A5"/>
    </sheetView>
  </sheetViews>
  <sheetFormatPr baseColWidth="10" defaultColWidth="0" defaultRowHeight="15" zeroHeight="1" x14ac:dyDescent="0.25"/>
  <cols>
    <col min="1" max="1" width="27.7109375" style="3" customWidth="1"/>
    <col min="2" max="2" width="88.85546875" style="2" customWidth="1"/>
    <col min="3" max="5" width="0" style="11" hidden="1" customWidth="1"/>
    <col min="6" max="10" width="0" style="7" hidden="1" customWidth="1"/>
    <col min="11" max="16384" width="6" style="7" hidden="1"/>
  </cols>
  <sheetData>
    <row r="1" spans="1:6" s="10" customFormat="1" ht="19.5" customHeight="1" x14ac:dyDescent="0.25">
      <c r="A1" s="9"/>
      <c r="B1" s="9" t="s">
        <v>27</v>
      </c>
    </row>
    <row r="2" spans="1:6" ht="15.75" customHeight="1" x14ac:dyDescent="0.25">
      <c r="A2" s="3" t="s">
        <v>11</v>
      </c>
      <c r="B2" s="2" t="s">
        <v>187</v>
      </c>
    </row>
    <row r="3" spans="1:6" x14ac:dyDescent="0.25">
      <c r="A3" s="3" t="s">
        <v>72</v>
      </c>
      <c r="B3" s="2" t="s">
        <v>339</v>
      </c>
    </row>
    <row r="4" spans="1:6" x14ac:dyDescent="0.25">
      <c r="A4" s="3" t="s">
        <v>12</v>
      </c>
      <c r="B4" s="2" t="s">
        <v>45</v>
      </c>
    </row>
    <row r="5" spans="1:6" x14ac:dyDescent="0.25">
      <c r="A5" s="3" t="s">
        <v>384</v>
      </c>
      <c r="B5" s="8" t="s">
        <v>385</v>
      </c>
      <c r="F5" s="12"/>
    </row>
    <row r="6" spans="1:6" ht="76.5" x14ac:dyDescent="0.25">
      <c r="A6" s="4" t="s">
        <v>17</v>
      </c>
      <c r="B6" s="33" t="s">
        <v>197</v>
      </c>
    </row>
    <row r="7" spans="1:6" ht="31.5" customHeight="1" x14ac:dyDescent="0.25">
      <c r="A7" s="25" t="s">
        <v>86</v>
      </c>
    </row>
    <row r="8" spans="1:6" ht="51" x14ac:dyDescent="0.25">
      <c r="A8" s="3" t="s">
        <v>18</v>
      </c>
      <c r="B8" s="34" t="s">
        <v>299</v>
      </c>
    </row>
    <row r="9" spans="1:6" ht="25.5" x14ac:dyDescent="0.25">
      <c r="A9" s="3" t="s">
        <v>19</v>
      </c>
      <c r="B9" s="34" t="s">
        <v>199</v>
      </c>
    </row>
    <row r="10" spans="1:6" ht="25.5" x14ac:dyDescent="0.25">
      <c r="A10" s="3" t="s">
        <v>20</v>
      </c>
      <c r="B10" s="34" t="s">
        <v>202</v>
      </c>
    </row>
    <row r="11" spans="1:6" s="11" customFormat="1" ht="25.5" x14ac:dyDescent="0.25">
      <c r="A11" s="3" t="s">
        <v>21</v>
      </c>
      <c r="B11" s="2" t="s">
        <v>204</v>
      </c>
      <c r="F11" s="7"/>
    </row>
    <row r="12" spans="1:6" s="11" customFormat="1" ht="31.5" customHeight="1" x14ac:dyDescent="0.25">
      <c r="A12" s="25" t="s">
        <v>87</v>
      </c>
      <c r="B12" s="2"/>
      <c r="F12" s="7"/>
    </row>
    <row r="13" spans="1:6" s="11" customFormat="1" x14ac:dyDescent="0.25">
      <c r="A13" s="3" t="s">
        <v>152</v>
      </c>
      <c r="B13" s="2" t="s">
        <v>225</v>
      </c>
      <c r="F13" s="7"/>
    </row>
    <row r="14" spans="1:6" s="11" customFormat="1" ht="27" x14ac:dyDescent="0.25">
      <c r="A14" s="3" t="s">
        <v>22</v>
      </c>
      <c r="B14" s="2" t="s">
        <v>208</v>
      </c>
      <c r="F14" s="7"/>
    </row>
    <row r="15" spans="1:6" s="11" customFormat="1" ht="192.75" customHeight="1" x14ac:dyDescent="0.25">
      <c r="A15" s="3" t="s">
        <v>23</v>
      </c>
      <c r="B15" s="7" t="s">
        <v>359</v>
      </c>
      <c r="F15" s="7"/>
    </row>
    <row r="16" spans="1:6" s="11" customFormat="1" ht="144.75" customHeight="1" x14ac:dyDescent="0.25">
      <c r="A16" s="3"/>
      <c r="B16" s="2" t="s">
        <v>360</v>
      </c>
      <c r="F16" s="7"/>
    </row>
    <row r="17" spans="1:6" s="11" customFormat="1" ht="76.5" x14ac:dyDescent="0.25">
      <c r="A17" s="3" t="s">
        <v>24</v>
      </c>
      <c r="B17" s="7" t="s">
        <v>209</v>
      </c>
      <c r="F17" s="7"/>
    </row>
    <row r="18" spans="1:6" s="11" customFormat="1" ht="31.5" customHeight="1" x14ac:dyDescent="0.25">
      <c r="A18" s="25" t="s">
        <v>88</v>
      </c>
      <c r="B18" s="2"/>
      <c r="F18" s="7"/>
    </row>
    <row r="19" spans="1:6" s="11" customFormat="1" ht="71.25" customHeight="1" x14ac:dyDescent="0.25">
      <c r="A19" s="3" t="s">
        <v>28</v>
      </c>
      <c r="B19" s="2" t="s">
        <v>212</v>
      </c>
      <c r="F19" s="7"/>
    </row>
    <row r="20" spans="1:6" s="11" customFormat="1" x14ac:dyDescent="0.25">
      <c r="A20" s="3" t="s">
        <v>30</v>
      </c>
      <c r="B20" s="2" t="s">
        <v>218</v>
      </c>
      <c r="F20" s="7"/>
    </row>
    <row r="21" spans="1:6" x14ac:dyDescent="0.25">
      <c r="A21" s="3" t="s">
        <v>38</v>
      </c>
      <c r="B21" s="2" t="s">
        <v>219</v>
      </c>
    </row>
    <row r="22" spans="1:6" x14ac:dyDescent="0.25">
      <c r="A22" s="3" t="s">
        <v>40</v>
      </c>
      <c r="B22" s="2" t="s">
        <v>41</v>
      </c>
    </row>
    <row r="23" spans="1:6" x14ac:dyDescent="0.25">
      <c r="A23" s="3" t="s">
        <v>42</v>
      </c>
      <c r="B23" s="2" t="s">
        <v>43</v>
      </c>
    </row>
    <row r="24" spans="1:6" ht="8.25" customHeight="1" x14ac:dyDescent="0.25"/>
    <row r="25" spans="1:6" s="14" customFormat="1" ht="33.75" x14ac:dyDescent="0.25">
      <c r="A25" s="5"/>
      <c r="B25" s="6" t="str">
        <f>'K-01'!B39</f>
        <v xml:space="preserve">(1) Primärdaten sind die Ausgangsdaten, die erfasst, plausibilisiert und ausgewertet werden. Bei der vorliegenden Datengrundlage handelt es sich um die Buchungsdaten hinsichtlich der Kostenangaben.
</v>
      </c>
    </row>
    <row r="26" spans="1:6" s="14" customFormat="1" ht="11.25" hidden="1" x14ac:dyDescent="0.25">
      <c r="A26" s="5"/>
      <c r="B26" s="6"/>
    </row>
    <row r="27" spans="1:6" s="14" customFormat="1" ht="11.25" hidden="1" x14ac:dyDescent="0.25">
      <c r="A27" s="5"/>
      <c r="B27" s="6"/>
    </row>
    <row r="28" spans="1:6" s="14" customFormat="1" ht="11.25" hidden="1" x14ac:dyDescent="0.25">
      <c r="A28" s="5"/>
      <c r="B28" s="6"/>
    </row>
    <row r="29" spans="1:6" s="14" customFormat="1" ht="11.25" hidden="1" x14ac:dyDescent="0.25">
      <c r="A29" s="5"/>
      <c r="B29" s="6"/>
    </row>
    <row r="30" spans="1:6" s="14" customFormat="1" ht="11.25" hidden="1" x14ac:dyDescent="0.25">
      <c r="A30" s="5"/>
      <c r="B30" s="6"/>
    </row>
    <row r="31" spans="1:6" s="14" customFormat="1" ht="11.25" hidden="1" x14ac:dyDescent="0.25">
      <c r="A31" s="5"/>
      <c r="B31" s="6"/>
    </row>
    <row r="32" spans="1:6" s="14" customFormat="1" ht="11.25" hidden="1" x14ac:dyDescent="0.25">
      <c r="A32" s="5"/>
      <c r="B32" s="6"/>
    </row>
    <row r="33" spans="1:2" s="14" customFormat="1" ht="11.25" hidden="1" x14ac:dyDescent="0.25">
      <c r="A33" s="5"/>
      <c r="B33" s="6"/>
    </row>
    <row r="34" spans="1:2" s="14" customFormat="1" ht="11.25" hidden="1" x14ac:dyDescent="0.25">
      <c r="A34" s="5"/>
      <c r="B34" s="6"/>
    </row>
    <row r="35" spans="1:2" s="14" customFormat="1" ht="11.25" hidden="1" x14ac:dyDescent="0.25">
      <c r="A35" s="5"/>
      <c r="B35" s="6"/>
    </row>
    <row r="36" spans="1:2" s="14" customFormat="1" ht="11.25" hidden="1" x14ac:dyDescent="0.25">
      <c r="A36" s="5"/>
      <c r="B36" s="6"/>
    </row>
    <row r="37" spans="1:2" s="14" customFormat="1" ht="11.25" hidden="1" x14ac:dyDescent="0.25">
      <c r="A37" s="5"/>
      <c r="B37" s="6"/>
    </row>
    <row r="38" spans="1:2" s="14" customFormat="1" ht="11.25" hidden="1" x14ac:dyDescent="0.25">
      <c r="A38" s="5"/>
      <c r="B38" s="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s="14" customFormat="1" ht="11.25" hidden="1" x14ac:dyDescent="0.25">
      <c r="A43" s="5"/>
      <c r="B43" s="6"/>
    </row>
    <row r="44" spans="1:2" s="14" customFormat="1" ht="11.25" hidden="1" x14ac:dyDescent="0.25">
      <c r="A44" s="5"/>
      <c r="B44" s="6"/>
    </row>
    <row r="45" spans="1:2" s="14" customFormat="1" ht="11.25" hidden="1" x14ac:dyDescent="0.25">
      <c r="A45" s="5"/>
      <c r="B45" s="6"/>
    </row>
    <row r="46" spans="1:2" s="14" customFormat="1" ht="11.25" hidden="1" x14ac:dyDescent="0.25">
      <c r="A46" s="5"/>
      <c r="B46" s="6"/>
    </row>
    <row r="47" spans="1:2" hidden="1" x14ac:dyDescent="0.25"/>
    <row r="48" spans="1:2" hidden="1" x14ac:dyDescent="0.25"/>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J48"/>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0" width="0" style="7" hidden="1" customWidth="1"/>
    <col min="11" max="16384" width="6" style="7" hidden="1"/>
  </cols>
  <sheetData>
    <row r="1" spans="1:6" s="10" customFormat="1" ht="19.5" customHeight="1" x14ac:dyDescent="0.25">
      <c r="A1" s="9"/>
      <c r="B1" s="9" t="s">
        <v>55</v>
      </c>
    </row>
    <row r="2" spans="1:6" ht="15.75" customHeight="1" x14ac:dyDescent="0.25">
      <c r="A2" s="3" t="s">
        <v>11</v>
      </c>
      <c r="B2" s="2" t="s">
        <v>187</v>
      </c>
    </row>
    <row r="3" spans="1:6" x14ac:dyDescent="0.25">
      <c r="A3" s="3" t="s">
        <v>72</v>
      </c>
      <c r="B3" s="2" t="s">
        <v>340</v>
      </c>
    </row>
    <row r="4" spans="1:6" x14ac:dyDescent="0.25">
      <c r="A4" s="3" t="s">
        <v>12</v>
      </c>
      <c r="B4" s="2" t="s">
        <v>54</v>
      </c>
    </row>
    <row r="5" spans="1:6" x14ac:dyDescent="0.25">
      <c r="A5" s="3" t="s">
        <v>384</v>
      </c>
      <c r="B5" s="8" t="s">
        <v>385</v>
      </c>
      <c r="F5" s="12"/>
    </row>
    <row r="6" spans="1:6" ht="63.75" x14ac:dyDescent="0.25">
      <c r="A6" s="4" t="s">
        <v>17</v>
      </c>
      <c r="B6" s="33" t="s">
        <v>372</v>
      </c>
    </row>
    <row r="7" spans="1:6" ht="31.5" customHeight="1" x14ac:dyDescent="0.25">
      <c r="A7" s="25" t="s">
        <v>86</v>
      </c>
    </row>
    <row r="8" spans="1:6" ht="25.5" x14ac:dyDescent="0.25">
      <c r="A8" s="3" t="s">
        <v>18</v>
      </c>
      <c r="B8" s="34" t="s">
        <v>373</v>
      </c>
    </row>
    <row r="9" spans="1:6" ht="25.5" x14ac:dyDescent="0.25">
      <c r="A9" s="3" t="s">
        <v>19</v>
      </c>
      <c r="B9" s="34" t="s">
        <v>200</v>
      </c>
    </row>
    <row r="10" spans="1:6" ht="25.5" x14ac:dyDescent="0.25">
      <c r="A10" s="3" t="s">
        <v>20</v>
      </c>
      <c r="B10" s="34" t="s">
        <v>203</v>
      </c>
    </row>
    <row r="11" spans="1:6" s="11" customFormat="1" ht="25.5" x14ac:dyDescent="0.25">
      <c r="A11" s="3" t="s">
        <v>21</v>
      </c>
      <c r="B11" s="2" t="s">
        <v>205</v>
      </c>
      <c r="F11" s="7"/>
    </row>
    <row r="12" spans="1:6" s="11" customFormat="1" ht="31.5" customHeight="1" x14ac:dyDescent="0.25">
      <c r="A12" s="25" t="s">
        <v>87</v>
      </c>
      <c r="B12" s="2"/>
      <c r="F12" s="7"/>
    </row>
    <row r="13" spans="1:6" s="11" customFormat="1" x14ac:dyDescent="0.25">
      <c r="A13" s="3" t="s">
        <v>152</v>
      </c>
      <c r="B13" s="2" t="s">
        <v>226</v>
      </c>
      <c r="F13" s="7"/>
    </row>
    <row r="14" spans="1:6" s="11" customFormat="1" ht="27" x14ac:dyDescent="0.25">
      <c r="A14" s="3" t="s">
        <v>22</v>
      </c>
      <c r="B14" s="2" t="s">
        <v>208</v>
      </c>
      <c r="F14" s="7"/>
    </row>
    <row r="15" spans="1:6" s="11" customFormat="1" ht="25.5" x14ac:dyDescent="0.25">
      <c r="A15" s="3" t="s">
        <v>23</v>
      </c>
      <c r="B15" s="7" t="s">
        <v>215</v>
      </c>
      <c r="F15" s="7"/>
    </row>
    <row r="16" spans="1:6" s="11" customFormat="1" ht="25.5" x14ac:dyDescent="0.25">
      <c r="A16" s="3"/>
      <c r="B16" s="2" t="s">
        <v>56</v>
      </c>
      <c r="F16" s="7"/>
    </row>
    <row r="17" spans="1:6" s="11" customFormat="1" ht="76.5" x14ac:dyDescent="0.25">
      <c r="A17" s="3" t="s">
        <v>24</v>
      </c>
      <c r="B17" s="7" t="s">
        <v>210</v>
      </c>
      <c r="F17" s="7"/>
    </row>
    <row r="18" spans="1:6" s="11" customFormat="1" ht="31.5" customHeight="1" x14ac:dyDescent="0.25">
      <c r="A18" s="25" t="s">
        <v>88</v>
      </c>
      <c r="B18" s="2"/>
      <c r="F18" s="7"/>
    </row>
    <row r="19" spans="1:6" s="11" customFormat="1" ht="71.25" customHeight="1" x14ac:dyDescent="0.25">
      <c r="A19" s="3" t="s">
        <v>28</v>
      </c>
      <c r="B19" s="2" t="s">
        <v>214</v>
      </c>
      <c r="F19" s="7"/>
    </row>
    <row r="20" spans="1:6" s="11" customFormat="1" x14ac:dyDescent="0.25">
      <c r="A20" s="3" t="s">
        <v>30</v>
      </c>
      <c r="B20" s="2" t="s">
        <v>216</v>
      </c>
      <c r="F20" s="7"/>
    </row>
    <row r="21" spans="1:6" x14ac:dyDescent="0.25">
      <c r="A21" s="3" t="s">
        <v>38</v>
      </c>
      <c r="B21" s="2" t="s">
        <v>219</v>
      </c>
    </row>
    <row r="22" spans="1:6" x14ac:dyDescent="0.25">
      <c r="A22" s="3" t="s">
        <v>40</v>
      </c>
      <c r="B22" s="2" t="s">
        <v>64</v>
      </c>
    </row>
    <row r="23" spans="1:6" x14ac:dyDescent="0.25">
      <c r="A23" s="3" t="s">
        <v>42</v>
      </c>
      <c r="B23" s="2" t="s">
        <v>369</v>
      </c>
    </row>
    <row r="24" spans="1:6" ht="8.25" customHeight="1" x14ac:dyDescent="0.25"/>
    <row r="25" spans="1:6" s="14" customFormat="1" ht="33.75" x14ac:dyDescent="0.25">
      <c r="A25" s="5"/>
      <c r="B25" s="6" t="str">
        <f>'K-01'!B39</f>
        <v xml:space="preserve">(1) Primärdaten sind die Ausgangsdaten, die erfasst, plausibilisiert und ausgewertet werden. Bei der vorliegenden Datengrundlage handelt es sich um die Buchungsdaten hinsichtlich der Kostenangaben.
</v>
      </c>
    </row>
    <row r="26" spans="1:6" s="14" customFormat="1" ht="11.25" hidden="1" x14ac:dyDescent="0.25">
      <c r="A26" s="5"/>
      <c r="B26" s="6"/>
    </row>
    <row r="27" spans="1:6" s="14" customFormat="1" ht="11.25" hidden="1" x14ac:dyDescent="0.25">
      <c r="A27" s="5"/>
      <c r="B27" s="6"/>
    </row>
    <row r="28" spans="1:6" s="14" customFormat="1" ht="11.25" hidden="1" x14ac:dyDescent="0.25">
      <c r="A28" s="5"/>
      <c r="B28" s="6"/>
    </row>
    <row r="29" spans="1:6" s="14" customFormat="1" ht="11.25" hidden="1" x14ac:dyDescent="0.25">
      <c r="A29" s="5"/>
      <c r="B29" s="6"/>
    </row>
    <row r="30" spans="1:6" s="14" customFormat="1" ht="11.25" hidden="1" x14ac:dyDescent="0.25">
      <c r="A30" s="5"/>
      <c r="B30" s="6"/>
    </row>
    <row r="31" spans="1:6" s="14" customFormat="1" ht="11.25" hidden="1" x14ac:dyDescent="0.25">
      <c r="A31" s="5"/>
      <c r="B31" s="6"/>
    </row>
    <row r="32" spans="1:6" s="14" customFormat="1" ht="11.25" hidden="1" x14ac:dyDescent="0.25">
      <c r="A32" s="5"/>
      <c r="B32" s="6"/>
    </row>
    <row r="33" spans="1:2" s="14" customFormat="1" ht="11.25" hidden="1" x14ac:dyDescent="0.25">
      <c r="A33" s="5"/>
      <c r="B33" s="6"/>
    </row>
    <row r="34" spans="1:2" s="14" customFormat="1" ht="11.25" hidden="1" x14ac:dyDescent="0.25">
      <c r="A34" s="5"/>
      <c r="B34" s="6"/>
    </row>
    <row r="35" spans="1:2" s="14" customFormat="1" ht="11.25" hidden="1" x14ac:dyDescent="0.25">
      <c r="A35" s="5"/>
      <c r="B35" s="6"/>
    </row>
    <row r="36" spans="1:2" s="14" customFormat="1" ht="11.25" hidden="1" x14ac:dyDescent="0.25">
      <c r="A36" s="5"/>
      <c r="B36" s="6"/>
    </row>
    <row r="37" spans="1:2" s="14" customFormat="1" ht="11.25" hidden="1" x14ac:dyDescent="0.25">
      <c r="A37" s="5"/>
      <c r="B37" s="6"/>
    </row>
    <row r="38" spans="1:2" s="14" customFormat="1" ht="11.25" hidden="1" x14ac:dyDescent="0.25">
      <c r="A38" s="5"/>
      <c r="B38" s="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s="14" customFormat="1" ht="11.25" hidden="1" x14ac:dyDescent="0.25">
      <c r="A43" s="5"/>
      <c r="B43" s="6"/>
    </row>
    <row r="44" spans="1:2" s="14" customFormat="1" ht="11.25" hidden="1" x14ac:dyDescent="0.25">
      <c r="A44" s="5"/>
      <c r="B44" s="6"/>
    </row>
    <row r="45" spans="1:2" s="14" customFormat="1" ht="11.25" hidden="1" x14ac:dyDescent="0.25">
      <c r="A45" s="5"/>
      <c r="B45" s="6"/>
    </row>
    <row r="46" spans="1:2" s="14" customFormat="1" ht="11.25" hidden="1" x14ac:dyDescent="0.25">
      <c r="A46" s="5"/>
      <c r="B46" s="6"/>
    </row>
    <row r="47" spans="1:2" hidden="1" x14ac:dyDescent="0.25"/>
    <row r="48" spans="1:2" hidden="1" x14ac:dyDescent="0.25"/>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J48"/>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0" width="0" style="7" hidden="1" customWidth="1"/>
    <col min="11" max="16384" width="6" style="7" hidden="1"/>
  </cols>
  <sheetData>
    <row r="1" spans="1:6" s="10" customFormat="1" ht="19.5" customHeight="1" x14ac:dyDescent="0.25">
      <c r="A1" s="9"/>
      <c r="B1" s="9" t="s">
        <v>156</v>
      </c>
    </row>
    <row r="2" spans="1:6" ht="15.75" customHeight="1" x14ac:dyDescent="0.25">
      <c r="A2" s="3" t="s">
        <v>11</v>
      </c>
      <c r="B2" s="2" t="s">
        <v>187</v>
      </c>
    </row>
    <row r="3" spans="1:6" x14ac:dyDescent="0.25">
      <c r="A3" s="3" t="s">
        <v>72</v>
      </c>
      <c r="B3" s="2" t="s">
        <v>341</v>
      </c>
    </row>
    <row r="4" spans="1:6" x14ac:dyDescent="0.25">
      <c r="A4" s="3" t="s">
        <v>12</v>
      </c>
      <c r="B4" s="2" t="s">
        <v>104</v>
      </c>
    </row>
    <row r="5" spans="1:6" x14ac:dyDescent="0.25">
      <c r="A5" s="3" t="s">
        <v>384</v>
      </c>
      <c r="B5" s="8" t="s">
        <v>385</v>
      </c>
      <c r="F5" s="12"/>
    </row>
    <row r="6" spans="1:6" ht="51" x14ac:dyDescent="0.25">
      <c r="A6" s="4" t="s">
        <v>17</v>
      </c>
      <c r="B6" s="34" t="s">
        <v>358</v>
      </c>
    </row>
    <row r="7" spans="1:6" ht="31.5" customHeight="1" x14ac:dyDescent="0.25">
      <c r="A7" s="25" t="s">
        <v>86</v>
      </c>
    </row>
    <row r="8" spans="1:6" x14ac:dyDescent="0.25">
      <c r="A8" s="3" t="s">
        <v>18</v>
      </c>
      <c r="B8" s="34" t="s">
        <v>198</v>
      </c>
    </row>
    <row r="9" spans="1:6" ht="25.5" x14ac:dyDescent="0.25">
      <c r="A9" s="3" t="s">
        <v>19</v>
      </c>
      <c r="B9" s="34" t="s">
        <v>201</v>
      </c>
    </row>
    <row r="10" spans="1:6" ht="25.5" x14ac:dyDescent="0.25">
      <c r="A10" s="3" t="s">
        <v>20</v>
      </c>
      <c r="B10" s="34" t="s">
        <v>229</v>
      </c>
    </row>
    <row r="11" spans="1:6" s="11" customFormat="1" ht="25.5" x14ac:dyDescent="0.25">
      <c r="A11" s="3" t="s">
        <v>21</v>
      </c>
      <c r="B11" s="2" t="s">
        <v>206</v>
      </c>
      <c r="F11" s="7"/>
    </row>
    <row r="12" spans="1:6" s="11" customFormat="1" ht="31.5" customHeight="1" x14ac:dyDescent="0.25">
      <c r="A12" s="25" t="s">
        <v>87</v>
      </c>
      <c r="B12" s="2"/>
      <c r="F12" s="7"/>
    </row>
    <row r="13" spans="1:6" s="11" customFormat="1" x14ac:dyDescent="0.25">
      <c r="A13" s="3" t="s">
        <v>152</v>
      </c>
      <c r="B13" s="2" t="s">
        <v>227</v>
      </c>
      <c r="F13" s="7"/>
    </row>
    <row r="14" spans="1:6" s="11" customFormat="1" x14ac:dyDescent="0.25">
      <c r="A14" s="3" t="s">
        <v>22</v>
      </c>
      <c r="B14" s="2" t="s">
        <v>207</v>
      </c>
      <c r="F14" s="7"/>
    </row>
    <row r="15" spans="1:6" s="11" customFormat="1" ht="25.5" x14ac:dyDescent="0.25">
      <c r="A15" s="3" t="s">
        <v>23</v>
      </c>
      <c r="B15" s="2" t="s">
        <v>91</v>
      </c>
      <c r="F15" s="7"/>
    </row>
    <row r="16" spans="1:6" s="11" customFormat="1" ht="89.25" x14ac:dyDescent="0.25">
      <c r="A16" s="3"/>
      <c r="B16" s="7" t="s">
        <v>108</v>
      </c>
      <c r="F16" s="7"/>
    </row>
    <row r="17" spans="1:6" s="11" customFormat="1" ht="76.5" x14ac:dyDescent="0.25">
      <c r="A17" s="3" t="s">
        <v>24</v>
      </c>
      <c r="B17" s="7" t="s">
        <v>211</v>
      </c>
      <c r="F17" s="7"/>
    </row>
    <row r="18" spans="1:6" s="11" customFormat="1" ht="31.5" customHeight="1" x14ac:dyDescent="0.25">
      <c r="A18" s="25" t="s">
        <v>88</v>
      </c>
      <c r="B18" s="2"/>
      <c r="F18" s="7"/>
    </row>
    <row r="19" spans="1:6" s="11" customFormat="1" ht="71.25" customHeight="1" x14ac:dyDescent="0.25">
      <c r="A19" s="3" t="s">
        <v>28</v>
      </c>
      <c r="B19" s="2" t="s">
        <v>213</v>
      </c>
      <c r="F19" s="7"/>
    </row>
    <row r="20" spans="1:6" s="11" customFormat="1" x14ac:dyDescent="0.25">
      <c r="A20" s="3" t="s">
        <v>30</v>
      </c>
      <c r="B20" s="2" t="s">
        <v>217</v>
      </c>
      <c r="F20" s="7"/>
    </row>
    <row r="21" spans="1:6" ht="25.5" x14ac:dyDescent="0.25">
      <c r="A21" s="3" t="s">
        <v>38</v>
      </c>
      <c r="B21" s="2" t="s">
        <v>220</v>
      </c>
    </row>
    <row r="22" spans="1:6" x14ac:dyDescent="0.25">
      <c r="A22" s="3" t="s">
        <v>40</v>
      </c>
      <c r="B22" s="2" t="s">
        <v>64</v>
      </c>
    </row>
    <row r="23" spans="1:6" x14ac:dyDescent="0.25">
      <c r="A23" s="3" t="s">
        <v>42</v>
      </c>
      <c r="B23" s="2" t="s">
        <v>70</v>
      </c>
    </row>
    <row r="24" spans="1:6" ht="8.25" customHeight="1" x14ac:dyDescent="0.25"/>
    <row r="25" spans="1:6" s="14" customFormat="1" ht="33.75" x14ac:dyDescent="0.25">
      <c r="A25" s="5"/>
      <c r="B25" s="6" t="str">
        <f>'K-01'!B39</f>
        <v xml:space="preserve">(1) Primärdaten sind die Ausgangsdaten, die erfasst, plausibilisiert und ausgewertet werden. Bei der vorliegenden Datengrundlage handelt es sich um die Buchungsdaten hinsichtlich der Kostenangaben.
</v>
      </c>
    </row>
    <row r="26" spans="1:6" s="14" customFormat="1" ht="11.25" hidden="1" x14ac:dyDescent="0.25">
      <c r="A26" s="5"/>
      <c r="B26" s="6"/>
    </row>
    <row r="27" spans="1:6" s="14" customFormat="1" ht="11.25" hidden="1" x14ac:dyDescent="0.25">
      <c r="A27" s="5"/>
      <c r="B27" s="6"/>
    </row>
    <row r="28" spans="1:6" s="14" customFormat="1" ht="11.25" hidden="1" x14ac:dyDescent="0.25">
      <c r="A28" s="5"/>
      <c r="B28" s="6"/>
    </row>
    <row r="29" spans="1:6" s="14" customFormat="1" ht="11.25" hidden="1" x14ac:dyDescent="0.25">
      <c r="A29" s="5"/>
      <c r="B29" s="6"/>
    </row>
    <row r="30" spans="1:6" s="14" customFormat="1" ht="11.25" hidden="1" x14ac:dyDescent="0.25">
      <c r="A30" s="5"/>
      <c r="B30" s="6"/>
    </row>
    <row r="31" spans="1:6" s="14" customFormat="1" ht="11.25" hidden="1" x14ac:dyDescent="0.25">
      <c r="A31" s="5"/>
      <c r="B31" s="6"/>
    </row>
    <row r="32" spans="1:6" s="14" customFormat="1" ht="11.25" hidden="1" x14ac:dyDescent="0.25">
      <c r="A32" s="5"/>
      <c r="B32" s="6"/>
    </row>
    <row r="33" spans="1:2" s="14" customFormat="1" ht="11.25" hidden="1" x14ac:dyDescent="0.25">
      <c r="A33" s="5"/>
      <c r="B33" s="6"/>
    </row>
    <row r="34" spans="1:2" s="14" customFormat="1" ht="11.25" hidden="1" x14ac:dyDescent="0.25">
      <c r="A34" s="5"/>
      <c r="B34" s="6"/>
    </row>
    <row r="35" spans="1:2" s="14" customFormat="1" ht="11.25" hidden="1" x14ac:dyDescent="0.25">
      <c r="A35" s="5"/>
      <c r="B35" s="6"/>
    </row>
    <row r="36" spans="1:2" s="14" customFormat="1" ht="11.25" hidden="1" x14ac:dyDescent="0.25">
      <c r="A36" s="5"/>
      <c r="B36" s="6"/>
    </row>
    <row r="37" spans="1:2" s="14" customFormat="1" ht="11.25" hidden="1" x14ac:dyDescent="0.25">
      <c r="A37" s="5"/>
      <c r="B37" s="6"/>
    </row>
    <row r="38" spans="1:2" s="14" customFormat="1" ht="11.25" hidden="1" x14ac:dyDescent="0.25">
      <c r="A38" s="5"/>
      <c r="B38" s="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s="14" customFormat="1" ht="11.25" hidden="1" x14ac:dyDescent="0.25">
      <c r="A43" s="5"/>
      <c r="B43" s="6"/>
    </row>
    <row r="44" spans="1:2" s="14" customFormat="1" ht="11.25" hidden="1" x14ac:dyDescent="0.25">
      <c r="A44" s="5"/>
      <c r="B44" s="6"/>
    </row>
    <row r="45" spans="1:2" s="14" customFormat="1" ht="11.25" hidden="1" x14ac:dyDescent="0.25">
      <c r="A45" s="5"/>
      <c r="B45" s="6"/>
    </row>
    <row r="46" spans="1:2" s="14" customFormat="1" ht="11.25" hidden="1" x14ac:dyDescent="0.25">
      <c r="A46" s="5"/>
      <c r="B46" s="6"/>
    </row>
    <row r="47" spans="1:2" hidden="1" x14ac:dyDescent="0.25"/>
    <row r="48" spans="1:2" hidden="1" x14ac:dyDescent="0.25"/>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J49"/>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0" width="0" style="7" hidden="1" customWidth="1"/>
    <col min="11" max="16384" width="6" style="7" hidden="1"/>
  </cols>
  <sheetData>
    <row r="1" spans="1:6" s="10" customFormat="1" ht="31.5" x14ac:dyDescent="0.25">
      <c r="A1" s="9"/>
      <c r="B1" s="9" t="s">
        <v>390</v>
      </c>
    </row>
    <row r="2" spans="1:6" ht="15.75" customHeight="1" x14ac:dyDescent="0.25">
      <c r="A2" s="3" t="s">
        <v>11</v>
      </c>
      <c r="B2" s="2" t="s">
        <v>187</v>
      </c>
    </row>
    <row r="3" spans="1:6" x14ac:dyDescent="0.25">
      <c r="A3" s="3" t="s">
        <v>72</v>
      </c>
      <c r="B3" s="2" t="s">
        <v>342</v>
      </c>
    </row>
    <row r="4" spans="1:6" x14ac:dyDescent="0.25">
      <c r="A4" s="3" t="s">
        <v>12</v>
      </c>
      <c r="B4" s="2" t="s">
        <v>391</v>
      </c>
    </row>
    <row r="5" spans="1:6" x14ac:dyDescent="0.25">
      <c r="A5" s="3" t="s">
        <v>384</v>
      </c>
      <c r="B5" s="8" t="s">
        <v>385</v>
      </c>
      <c r="F5" s="12"/>
    </row>
    <row r="6" spans="1:6" ht="51" x14ac:dyDescent="0.25">
      <c r="A6" s="4" t="s">
        <v>17</v>
      </c>
      <c r="B6" s="33" t="s">
        <v>413</v>
      </c>
    </row>
    <row r="7" spans="1:6" ht="31.5" customHeight="1" x14ac:dyDescent="0.25">
      <c r="A7" s="25" t="s">
        <v>86</v>
      </c>
    </row>
    <row r="8" spans="1:6" ht="38.25" x14ac:dyDescent="0.25">
      <c r="A8" s="3" t="s">
        <v>18</v>
      </c>
      <c r="B8" s="7" t="s">
        <v>414</v>
      </c>
    </row>
    <row r="9" spans="1:6" ht="25.5" x14ac:dyDescent="0.25">
      <c r="A9" s="3" t="s">
        <v>19</v>
      </c>
      <c r="B9" s="34" t="s">
        <v>415</v>
      </c>
    </row>
    <row r="10" spans="1:6" ht="25.5" x14ac:dyDescent="0.25">
      <c r="A10" s="3" t="s">
        <v>20</v>
      </c>
      <c r="B10" s="34" t="s">
        <v>416</v>
      </c>
    </row>
    <row r="11" spans="1:6" s="11" customFormat="1" ht="25.5" x14ac:dyDescent="0.25">
      <c r="A11" s="3" t="s">
        <v>21</v>
      </c>
      <c r="B11" s="2" t="s">
        <v>204</v>
      </c>
      <c r="F11" s="7"/>
    </row>
    <row r="12" spans="1:6" s="11" customFormat="1" ht="31.5" customHeight="1" x14ac:dyDescent="0.25">
      <c r="A12" s="25" t="s">
        <v>87</v>
      </c>
      <c r="B12" s="2"/>
      <c r="F12" s="7"/>
    </row>
    <row r="13" spans="1:6" s="11" customFormat="1" x14ac:dyDescent="0.25">
      <c r="A13" s="3" t="s">
        <v>152</v>
      </c>
      <c r="B13" s="2" t="s">
        <v>417</v>
      </c>
      <c r="F13" s="7"/>
    </row>
    <row r="14" spans="1:6" s="11" customFormat="1" ht="27" x14ac:dyDescent="0.25">
      <c r="A14" s="3" t="s">
        <v>22</v>
      </c>
      <c r="B14" s="2" t="s">
        <v>208</v>
      </c>
      <c r="F14" s="7"/>
    </row>
    <row r="15" spans="1:6" s="11" customFormat="1" ht="409.5" x14ac:dyDescent="0.25">
      <c r="A15" s="3" t="s">
        <v>23</v>
      </c>
      <c r="B15" s="7" t="s">
        <v>418</v>
      </c>
      <c r="F15" s="7"/>
    </row>
    <row r="16" spans="1:6" s="11" customFormat="1" ht="89.25" x14ac:dyDescent="0.25">
      <c r="A16" s="3"/>
      <c r="B16" s="7" t="s">
        <v>400</v>
      </c>
      <c r="F16" s="7"/>
    </row>
    <row r="17" spans="1:6" s="11" customFormat="1" ht="267.75" x14ac:dyDescent="0.25">
      <c r="A17" s="3"/>
      <c r="B17" s="7" t="s">
        <v>401</v>
      </c>
      <c r="F17" s="7"/>
    </row>
    <row r="18" spans="1:6" s="11" customFormat="1" ht="51" x14ac:dyDescent="0.25">
      <c r="A18" s="3" t="s">
        <v>24</v>
      </c>
      <c r="B18" s="7" t="s">
        <v>357</v>
      </c>
      <c r="F18" s="7"/>
    </row>
    <row r="19" spans="1:6" s="11" customFormat="1" ht="31.5" customHeight="1" x14ac:dyDescent="0.25">
      <c r="A19" s="25" t="s">
        <v>88</v>
      </c>
      <c r="B19" s="2"/>
      <c r="F19" s="7"/>
    </row>
    <row r="20" spans="1:6" s="11" customFormat="1" ht="76.5" x14ac:dyDescent="0.25">
      <c r="A20" s="3" t="s">
        <v>28</v>
      </c>
      <c r="B20" s="2" t="s">
        <v>419</v>
      </c>
      <c r="F20" s="7"/>
    </row>
    <row r="21" spans="1:6" s="11" customFormat="1" ht="25.5" x14ac:dyDescent="0.25">
      <c r="A21" s="3" t="s">
        <v>30</v>
      </c>
      <c r="B21" s="2" t="s">
        <v>420</v>
      </c>
      <c r="F21" s="7"/>
    </row>
    <row r="22" spans="1:6" x14ac:dyDescent="0.25">
      <c r="A22" s="3" t="s">
        <v>38</v>
      </c>
      <c r="B22" s="2" t="s">
        <v>221</v>
      </c>
    </row>
    <row r="23" spans="1:6" x14ac:dyDescent="0.25">
      <c r="A23" s="3" t="s">
        <v>40</v>
      </c>
      <c r="B23" s="2" t="s">
        <v>410</v>
      </c>
    </row>
    <row r="24" spans="1:6" x14ac:dyDescent="0.25">
      <c r="A24" s="3" t="s">
        <v>42</v>
      </c>
      <c r="B24" s="2" t="s">
        <v>411</v>
      </c>
    </row>
    <row r="25" spans="1:6" ht="8.25" customHeight="1" x14ac:dyDescent="0.25"/>
    <row r="26" spans="1:6" s="14" customFormat="1" ht="33.75" x14ac:dyDescent="0.25">
      <c r="A26" s="5"/>
      <c r="B26" s="6" t="str">
        <f>'K-01'!B39</f>
        <v xml:space="preserve">(1) Primärdaten sind die Ausgangsdaten, die erfasst, plausibilisiert und ausgewertet werden. Bei der vorliegenden Datengrundlage handelt es sich um die Buchungsdaten hinsichtlich der Kostenangaben.
</v>
      </c>
    </row>
    <row r="27" spans="1:6" s="14" customFormat="1" ht="11.25" hidden="1" x14ac:dyDescent="0.25">
      <c r="A27" s="5"/>
      <c r="B27" s="6"/>
    </row>
    <row r="28" spans="1:6" s="14" customFormat="1" ht="11.25" hidden="1" x14ac:dyDescent="0.25">
      <c r="A28" s="5"/>
      <c r="B28" s="6"/>
    </row>
    <row r="29" spans="1:6" s="14" customFormat="1" ht="11.25" hidden="1" x14ac:dyDescent="0.25">
      <c r="A29" s="5"/>
      <c r="B29" s="6"/>
    </row>
    <row r="30" spans="1:6" s="14" customFormat="1" ht="11.25" hidden="1" x14ac:dyDescent="0.25">
      <c r="A30" s="5"/>
      <c r="B30" s="6"/>
    </row>
    <row r="31" spans="1:6" s="14" customFormat="1" ht="11.25" hidden="1" x14ac:dyDescent="0.25">
      <c r="A31" s="5"/>
      <c r="B31" s="6"/>
    </row>
    <row r="32" spans="1:6" s="14" customFormat="1" ht="11.25" hidden="1" x14ac:dyDescent="0.25">
      <c r="A32" s="5"/>
      <c r="B32" s="6"/>
    </row>
    <row r="33" spans="1:2" s="14" customFormat="1" ht="11.25" hidden="1" x14ac:dyDescent="0.25">
      <c r="A33" s="5"/>
      <c r="B33" s="6"/>
    </row>
    <row r="34" spans="1:2" s="14" customFormat="1" ht="11.25" hidden="1" x14ac:dyDescent="0.25">
      <c r="A34" s="5"/>
      <c r="B34" s="6"/>
    </row>
    <row r="35" spans="1:2" s="14" customFormat="1" ht="11.25" hidden="1" x14ac:dyDescent="0.25">
      <c r="A35" s="5"/>
      <c r="B35" s="6"/>
    </row>
    <row r="36" spans="1:2" s="14" customFormat="1" ht="11.25" hidden="1" x14ac:dyDescent="0.25">
      <c r="A36" s="5"/>
      <c r="B36" s="6"/>
    </row>
    <row r="37" spans="1:2" s="14" customFormat="1" ht="11.25" hidden="1" x14ac:dyDescent="0.25">
      <c r="A37" s="5"/>
      <c r="B37" s="6"/>
    </row>
    <row r="38" spans="1:2" s="14" customFormat="1" ht="11.25" hidden="1" x14ac:dyDescent="0.25">
      <c r="A38" s="5"/>
      <c r="B38" s="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s="14" customFormat="1" ht="11.25" hidden="1" x14ac:dyDescent="0.25">
      <c r="A43" s="5"/>
      <c r="B43" s="6"/>
    </row>
    <row r="44" spans="1:2" s="14" customFormat="1" ht="11.25" hidden="1" x14ac:dyDescent="0.25">
      <c r="A44" s="5"/>
      <c r="B44" s="6"/>
    </row>
    <row r="45" spans="1:2" s="14" customFormat="1" ht="11.25" hidden="1" x14ac:dyDescent="0.25">
      <c r="A45" s="5"/>
      <c r="B45" s="6"/>
    </row>
    <row r="46" spans="1:2" s="14" customFormat="1" ht="11.25" hidden="1" x14ac:dyDescent="0.25">
      <c r="A46" s="5"/>
      <c r="B46" s="6"/>
    </row>
    <row r="47" spans="1:2" s="14" customFormat="1" ht="11.25" hidden="1" x14ac:dyDescent="0.25">
      <c r="A47" s="5"/>
      <c r="B47" s="6"/>
    </row>
    <row r="48" spans="1:2" hidden="1" x14ac:dyDescent="0.25"/>
    <row r="49" hidden="1" x14ac:dyDescent="0.25"/>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J48"/>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0" width="0" style="7" hidden="1" customWidth="1"/>
    <col min="11" max="16384" width="6" style="7" hidden="1"/>
  </cols>
  <sheetData>
    <row r="1" spans="1:6" s="10" customFormat="1" ht="19.5" customHeight="1" x14ac:dyDescent="0.25">
      <c r="A1" s="9"/>
      <c r="B1" s="9" t="s">
        <v>186</v>
      </c>
    </row>
    <row r="2" spans="1:6" ht="15.75" customHeight="1" x14ac:dyDescent="0.25">
      <c r="A2" s="3" t="s">
        <v>11</v>
      </c>
      <c r="B2" s="2" t="s">
        <v>187</v>
      </c>
    </row>
    <row r="3" spans="1:6" x14ac:dyDescent="0.25">
      <c r="A3" s="3" t="s">
        <v>72</v>
      </c>
      <c r="B3" s="2" t="s">
        <v>343</v>
      </c>
    </row>
    <row r="4" spans="1:6" x14ac:dyDescent="0.25">
      <c r="A4" s="3" t="s">
        <v>12</v>
      </c>
      <c r="B4" s="7" t="s">
        <v>188</v>
      </c>
    </row>
    <row r="5" spans="1:6" x14ac:dyDescent="0.25">
      <c r="A5" s="3" t="s">
        <v>384</v>
      </c>
      <c r="B5" s="8" t="s">
        <v>385</v>
      </c>
      <c r="F5" s="12"/>
    </row>
    <row r="6" spans="1:6" ht="63.75" x14ac:dyDescent="0.25">
      <c r="A6" s="4" t="s">
        <v>17</v>
      </c>
      <c r="B6" s="34" t="s">
        <v>376</v>
      </c>
    </row>
    <row r="7" spans="1:6" ht="31.5" customHeight="1" x14ac:dyDescent="0.25">
      <c r="A7" s="25" t="s">
        <v>86</v>
      </c>
    </row>
    <row r="8" spans="1:6" x14ac:dyDescent="0.25">
      <c r="A8" s="3" t="s">
        <v>18</v>
      </c>
      <c r="B8" s="2" t="s">
        <v>231</v>
      </c>
    </row>
    <row r="9" spans="1:6" ht="25.5" x14ac:dyDescent="0.25">
      <c r="A9" s="3" t="s">
        <v>19</v>
      </c>
      <c r="B9" s="34" t="s">
        <v>230</v>
      </c>
    </row>
    <row r="10" spans="1:6" x14ac:dyDescent="0.25">
      <c r="A10" s="3" t="s">
        <v>20</v>
      </c>
      <c r="B10" s="2" t="s">
        <v>232</v>
      </c>
    </row>
    <row r="11" spans="1:6" s="11" customFormat="1" ht="25.5" x14ac:dyDescent="0.25">
      <c r="A11" s="3" t="s">
        <v>21</v>
      </c>
      <c r="B11" s="2" t="s">
        <v>228</v>
      </c>
      <c r="F11" s="7"/>
    </row>
    <row r="12" spans="1:6" s="11" customFormat="1" ht="31.5" customHeight="1" x14ac:dyDescent="0.25">
      <c r="A12" s="25" t="s">
        <v>87</v>
      </c>
      <c r="B12" s="2"/>
      <c r="F12" s="7"/>
    </row>
    <row r="13" spans="1:6" s="11" customFormat="1" x14ac:dyDescent="0.25">
      <c r="A13" s="3" t="s">
        <v>152</v>
      </c>
      <c r="B13" s="2" t="s">
        <v>227</v>
      </c>
      <c r="F13" s="7"/>
    </row>
    <row r="14" spans="1:6" s="11" customFormat="1" x14ac:dyDescent="0.25">
      <c r="A14" s="3" t="s">
        <v>22</v>
      </c>
      <c r="B14" s="2" t="s">
        <v>233</v>
      </c>
      <c r="F14" s="7"/>
    </row>
    <row r="15" spans="1:6" s="11" customFormat="1" ht="54.75" customHeight="1" x14ac:dyDescent="0.25">
      <c r="A15" s="3" t="s">
        <v>23</v>
      </c>
      <c r="B15" s="112" t="s">
        <v>377</v>
      </c>
      <c r="F15" s="7"/>
    </row>
    <row r="16" spans="1:6" s="11" customFormat="1" ht="77.25" customHeight="1" x14ac:dyDescent="0.25">
      <c r="A16" s="3"/>
      <c r="B16" s="112"/>
      <c r="F16" s="7"/>
    </row>
    <row r="17" spans="1:6" s="11" customFormat="1" ht="127.5" x14ac:dyDescent="0.25">
      <c r="A17" s="3" t="s">
        <v>24</v>
      </c>
      <c r="B17" s="7" t="s">
        <v>224</v>
      </c>
      <c r="F17" s="7"/>
    </row>
    <row r="18" spans="1:6" s="11" customFormat="1" ht="31.5" customHeight="1" x14ac:dyDescent="0.25">
      <c r="A18" s="25" t="s">
        <v>88</v>
      </c>
      <c r="B18" s="2"/>
      <c r="F18" s="7"/>
    </row>
    <row r="19" spans="1:6" s="11" customFormat="1" ht="71.25" customHeight="1" x14ac:dyDescent="0.25">
      <c r="A19" s="3" t="s">
        <v>28</v>
      </c>
      <c r="B19" s="2" t="s">
        <v>223</v>
      </c>
      <c r="F19" s="7"/>
    </row>
    <row r="20" spans="1:6" s="11" customFormat="1" x14ac:dyDescent="0.25">
      <c r="A20" s="3" t="s">
        <v>30</v>
      </c>
      <c r="B20" s="2" t="s">
        <v>216</v>
      </c>
      <c r="F20" s="7"/>
    </row>
    <row r="21" spans="1:6" ht="25.5" x14ac:dyDescent="0.25">
      <c r="A21" s="3" t="s">
        <v>38</v>
      </c>
      <c r="B21" s="2" t="s">
        <v>220</v>
      </c>
    </row>
    <row r="22" spans="1:6" x14ac:dyDescent="0.25">
      <c r="A22" s="3" t="s">
        <v>40</v>
      </c>
      <c r="B22" s="2" t="s">
        <v>41</v>
      </c>
    </row>
    <row r="23" spans="1:6" x14ac:dyDescent="0.25">
      <c r="A23" s="3" t="s">
        <v>42</v>
      </c>
      <c r="B23" s="2" t="s">
        <v>222</v>
      </c>
    </row>
    <row r="24" spans="1:6" ht="8.25" customHeight="1" x14ac:dyDescent="0.25"/>
    <row r="25" spans="1:6" s="14" customFormat="1" ht="33.75" x14ac:dyDescent="0.25">
      <c r="A25" s="5"/>
      <c r="B25" s="6" t="str">
        <f>'K-01'!B39</f>
        <v xml:space="preserve">(1) Primärdaten sind die Ausgangsdaten, die erfasst, plausibilisiert und ausgewertet werden. Bei der vorliegenden Datengrundlage handelt es sich um die Buchungsdaten hinsichtlich der Kostenangaben.
</v>
      </c>
    </row>
    <row r="26" spans="1:6" s="14" customFormat="1" ht="11.25" hidden="1" x14ac:dyDescent="0.25">
      <c r="A26" s="5"/>
      <c r="B26" s="6"/>
    </row>
    <row r="27" spans="1:6" s="14" customFormat="1" ht="11.25" hidden="1" x14ac:dyDescent="0.25">
      <c r="A27" s="5"/>
      <c r="B27" s="6"/>
    </row>
    <row r="28" spans="1:6" s="14" customFormat="1" ht="11.25" hidden="1" x14ac:dyDescent="0.25">
      <c r="A28" s="5"/>
      <c r="B28" s="6"/>
    </row>
    <row r="29" spans="1:6" s="14" customFormat="1" ht="11.25" hidden="1" x14ac:dyDescent="0.25">
      <c r="A29" s="5"/>
      <c r="B29" s="6"/>
    </row>
    <row r="30" spans="1:6" s="14" customFormat="1" ht="11.25" hidden="1" x14ac:dyDescent="0.25">
      <c r="A30" s="5"/>
      <c r="B30" s="6"/>
    </row>
    <row r="31" spans="1:6" s="14" customFormat="1" ht="11.25" hidden="1" x14ac:dyDescent="0.25">
      <c r="A31" s="5"/>
      <c r="B31" s="6"/>
    </row>
    <row r="32" spans="1:6" s="14" customFormat="1" ht="11.25" hidden="1" x14ac:dyDescent="0.25">
      <c r="A32" s="5"/>
      <c r="B32" s="6"/>
    </row>
    <row r="33" spans="1:2" s="14" customFormat="1" ht="11.25" hidden="1" x14ac:dyDescent="0.25">
      <c r="A33" s="5"/>
      <c r="B33" s="6"/>
    </row>
    <row r="34" spans="1:2" s="14" customFormat="1" ht="11.25" hidden="1" x14ac:dyDescent="0.25">
      <c r="A34" s="5"/>
      <c r="B34" s="6"/>
    </row>
    <row r="35" spans="1:2" s="14" customFormat="1" ht="11.25" hidden="1" x14ac:dyDescent="0.25">
      <c r="A35" s="5"/>
      <c r="B35" s="6"/>
    </row>
    <row r="36" spans="1:2" s="14" customFormat="1" ht="11.25" hidden="1" x14ac:dyDescent="0.25">
      <c r="A36" s="5"/>
      <c r="B36" s="6"/>
    </row>
    <row r="37" spans="1:2" s="14" customFormat="1" ht="11.25" hidden="1" x14ac:dyDescent="0.25">
      <c r="A37" s="5"/>
      <c r="B37" s="6"/>
    </row>
    <row r="38" spans="1:2" s="14" customFormat="1" ht="11.25" hidden="1" x14ac:dyDescent="0.25">
      <c r="A38" s="5"/>
      <c r="B38" s="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s="14" customFormat="1" ht="11.25" hidden="1" x14ac:dyDescent="0.25">
      <c r="A43" s="5"/>
      <c r="B43" s="6"/>
    </row>
    <row r="44" spans="1:2" s="14" customFormat="1" ht="11.25" hidden="1" x14ac:dyDescent="0.25">
      <c r="A44" s="5"/>
      <c r="B44" s="6"/>
    </row>
    <row r="45" spans="1:2" s="14" customFormat="1" ht="11.25" hidden="1" x14ac:dyDescent="0.25">
      <c r="A45" s="5"/>
      <c r="B45" s="6"/>
    </row>
    <row r="46" spans="1:2" s="14" customFormat="1" ht="11.25" hidden="1" x14ac:dyDescent="0.25">
      <c r="A46" s="5"/>
      <c r="B46" s="6"/>
    </row>
    <row r="47" spans="1:2" hidden="1" x14ac:dyDescent="0.25"/>
    <row r="48" spans="1:2" hidden="1" x14ac:dyDescent="0.25"/>
  </sheetData>
  <mergeCells count="1">
    <mergeCell ref="B15:B1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O84"/>
  <sheetViews>
    <sheetView workbookViewId="0">
      <pane ySplit="4" topLeftCell="A5" activePane="bottomLeft" state="frozen"/>
      <selection pane="bottomLeft" activeCell="I1" sqref="I1"/>
    </sheetView>
  </sheetViews>
  <sheetFormatPr baseColWidth="10" defaultColWidth="0" defaultRowHeight="14.25" zeroHeight="1" x14ac:dyDescent="0.2"/>
  <cols>
    <col min="1" max="1" width="6.140625" style="1" customWidth="1"/>
    <col min="2" max="2" width="31.85546875" style="1" customWidth="1"/>
    <col min="3" max="9" width="5.5703125" style="1" customWidth="1"/>
    <col min="10" max="16" width="5.5703125" style="43" hidden="1" customWidth="1"/>
    <col min="17" max="20" width="5.5703125" style="1" hidden="1" customWidth="1"/>
    <col min="21" max="21" width="5.7109375" style="1" hidden="1" customWidth="1"/>
    <col min="22" max="22" width="4.85546875" style="1" hidden="1" customWidth="1"/>
    <col min="23" max="23" width="31.85546875" style="1" hidden="1" customWidth="1"/>
    <col min="24" max="34" width="5.5703125" style="1" hidden="1" customWidth="1"/>
    <col min="35" max="41" width="0" style="1" hidden="1" customWidth="1"/>
    <col min="42" max="16384" width="11.42578125" style="1" hidden="1"/>
  </cols>
  <sheetData>
    <row r="1" spans="1:41" s="24" customFormat="1" ht="28.5" customHeight="1" thickBot="1" x14ac:dyDescent="0.3">
      <c r="A1" s="36" t="s">
        <v>236</v>
      </c>
      <c r="B1" s="36"/>
      <c r="C1" s="36"/>
      <c r="D1" s="36"/>
      <c r="E1" s="36"/>
      <c r="F1" s="36"/>
      <c r="G1" s="36"/>
      <c r="H1" s="36"/>
      <c r="I1" s="36"/>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41" s="16" customFormat="1" ht="25.5" customHeight="1" x14ac:dyDescent="0.2">
      <c r="A2" s="90"/>
      <c r="B2" s="91"/>
      <c r="C2" s="87" t="s">
        <v>173</v>
      </c>
      <c r="D2" s="88"/>
      <c r="E2" s="88"/>
      <c r="F2" s="88"/>
      <c r="G2" s="88"/>
      <c r="H2" s="88"/>
      <c r="I2" s="89"/>
      <c r="J2" s="26"/>
      <c r="K2" s="26"/>
      <c r="L2" s="26"/>
      <c r="M2" s="26"/>
      <c r="N2" s="26"/>
      <c r="O2" s="26"/>
      <c r="P2" s="26"/>
      <c r="Q2" s="26"/>
      <c r="R2" s="26"/>
      <c r="S2" s="26"/>
      <c r="T2" s="26"/>
    </row>
    <row r="3" spans="1:41" s="16" customFormat="1" ht="12.75" x14ac:dyDescent="0.2">
      <c r="A3" s="92"/>
      <c r="B3" s="93"/>
      <c r="C3" s="17">
        <v>100</v>
      </c>
      <c r="D3" s="18">
        <v>200</v>
      </c>
      <c r="E3" s="18">
        <v>300</v>
      </c>
      <c r="F3" s="18">
        <v>400</v>
      </c>
      <c r="G3" s="18">
        <v>500</v>
      </c>
      <c r="H3" s="18">
        <v>600</v>
      </c>
      <c r="I3" s="19">
        <v>700</v>
      </c>
      <c r="J3" s="26"/>
      <c r="K3" s="26"/>
      <c r="L3" s="26"/>
      <c r="M3" s="26"/>
      <c r="N3" s="26"/>
      <c r="O3" s="26"/>
      <c r="P3" s="26"/>
      <c r="Q3" s="26"/>
      <c r="R3" s="26"/>
      <c r="S3" s="26"/>
      <c r="T3" s="26"/>
    </row>
    <row r="4" spans="1:41" s="23" customFormat="1" ht="215.25" customHeight="1" thickBot="1" x14ac:dyDescent="0.3">
      <c r="A4" s="92"/>
      <c r="B4" s="93"/>
      <c r="C4" s="30" t="s">
        <v>178</v>
      </c>
      <c r="D4" s="31" t="s">
        <v>179</v>
      </c>
      <c r="E4" s="31" t="s">
        <v>180</v>
      </c>
      <c r="F4" s="31" t="s">
        <v>181</v>
      </c>
      <c r="G4" s="31" t="s">
        <v>182</v>
      </c>
      <c r="H4" s="31" t="s">
        <v>183</v>
      </c>
      <c r="I4" s="32" t="s">
        <v>184</v>
      </c>
      <c r="J4" s="27"/>
      <c r="K4" s="27"/>
      <c r="L4" s="27"/>
      <c r="M4" s="27"/>
      <c r="N4" s="27"/>
      <c r="O4" s="27"/>
      <c r="P4" s="27"/>
      <c r="Q4" s="27"/>
      <c r="R4" s="27"/>
      <c r="S4" s="27"/>
      <c r="T4" s="27"/>
      <c r="U4" s="27"/>
      <c r="V4" s="27"/>
    </row>
    <row r="5" spans="1:41" s="2" customFormat="1" ht="27.75" customHeight="1" x14ac:dyDescent="0.25">
      <c r="A5" s="47" t="str">
        <f>'N-01'!$B$3</f>
        <v>N-01</v>
      </c>
      <c r="B5" s="48" t="str">
        <f>'N-01'!$B$1</f>
        <v>BNB LEBENSDAUERTABELLEN</v>
      </c>
      <c r="C5" s="113" t="s">
        <v>185</v>
      </c>
      <c r="D5" s="49" t="s">
        <v>10</v>
      </c>
      <c r="E5" s="50" t="s">
        <v>9</v>
      </c>
      <c r="F5" s="49" t="s">
        <v>10</v>
      </c>
      <c r="G5" s="49" t="s">
        <v>10</v>
      </c>
      <c r="H5" s="51" t="s">
        <v>0</v>
      </c>
      <c r="I5" s="116" t="s">
        <v>185</v>
      </c>
      <c r="J5" s="38"/>
      <c r="K5" s="38"/>
      <c r="L5" s="38"/>
      <c r="M5" s="38"/>
      <c r="N5" s="38"/>
      <c r="O5" s="38"/>
      <c r="P5" s="38"/>
    </row>
    <row r="6" spans="1:41" s="2" customFormat="1" ht="27.75" customHeight="1" x14ac:dyDescent="0.25">
      <c r="A6" s="52" t="str">
        <f>'N-02'!$B$3</f>
        <v>N-02</v>
      </c>
      <c r="B6" s="53" t="str">
        <f>'N-02'!$B$1</f>
        <v>BTE-LEBENSDAUERN</v>
      </c>
      <c r="C6" s="114"/>
      <c r="D6" s="54" t="s">
        <v>10</v>
      </c>
      <c r="E6" s="55" t="s">
        <v>9</v>
      </c>
      <c r="F6" s="55" t="s">
        <v>9</v>
      </c>
      <c r="G6" s="54" t="s">
        <v>10</v>
      </c>
      <c r="H6" s="56" t="s">
        <v>0</v>
      </c>
      <c r="I6" s="117"/>
      <c r="J6" s="38"/>
      <c r="K6" s="38"/>
      <c r="L6" s="38"/>
      <c r="M6" s="38"/>
      <c r="N6" s="38"/>
      <c r="O6" s="38"/>
      <c r="P6" s="38"/>
      <c r="Q6" s="38"/>
      <c r="R6" s="38"/>
      <c r="S6" s="38"/>
      <c r="T6" s="38"/>
    </row>
    <row r="7" spans="1:41" s="2" customFormat="1" ht="27.75" customHeight="1" x14ac:dyDescent="0.25">
      <c r="A7" s="52" t="str">
        <f>'N-03'!$B$3</f>
        <v>N-03</v>
      </c>
      <c r="B7" s="53" t="str">
        <f>'N-03'!$B$1</f>
        <v>BUNDESAMT FÜR KONJUNKTURFRAGEN 1994</v>
      </c>
      <c r="C7" s="114"/>
      <c r="D7" s="56" t="s">
        <v>0</v>
      </c>
      <c r="E7" s="55" t="s">
        <v>9</v>
      </c>
      <c r="F7" s="55" t="s">
        <v>9</v>
      </c>
      <c r="G7" s="54" t="s">
        <v>10</v>
      </c>
      <c r="H7" s="56" t="s">
        <v>0</v>
      </c>
      <c r="I7" s="117"/>
      <c r="J7" s="38"/>
      <c r="K7" s="38"/>
      <c r="L7" s="38"/>
      <c r="M7" s="38"/>
      <c r="N7" s="38"/>
      <c r="O7" s="38"/>
      <c r="P7" s="38"/>
      <c r="Q7" s="38"/>
      <c r="R7" s="38"/>
      <c r="S7" s="38"/>
      <c r="T7" s="38"/>
    </row>
    <row r="8" spans="1:41" s="2" customFormat="1" ht="27.75" customHeight="1" x14ac:dyDescent="0.25">
      <c r="A8" s="52" t="str">
        <f>'N-04'!$B$3</f>
        <v>N-04</v>
      </c>
      <c r="B8" s="53" t="str">
        <f>'N-04'!$B$1</f>
        <v>CRB HANDBUCH LCC</v>
      </c>
      <c r="C8" s="114"/>
      <c r="D8" s="56" t="s">
        <v>0</v>
      </c>
      <c r="E8" s="55" t="s">
        <v>9</v>
      </c>
      <c r="F8" s="55" t="s">
        <v>9</v>
      </c>
      <c r="G8" s="56" t="s">
        <v>0</v>
      </c>
      <c r="H8" s="56" t="s">
        <v>0</v>
      </c>
      <c r="I8" s="117"/>
      <c r="J8" s="38"/>
      <c r="K8" s="38"/>
      <c r="L8" s="38"/>
      <c r="M8" s="38"/>
      <c r="N8" s="38"/>
      <c r="O8" s="38"/>
      <c r="P8" s="38"/>
      <c r="Q8" s="38"/>
      <c r="R8" s="38"/>
      <c r="S8" s="38"/>
      <c r="T8" s="38"/>
    </row>
    <row r="9" spans="1:41" s="2" customFormat="1" ht="27.75" customHeight="1" x14ac:dyDescent="0.25">
      <c r="A9" s="52" t="str">
        <f>'N-05'!$B$3</f>
        <v>N-05</v>
      </c>
      <c r="B9" s="53" t="str">
        <f>'N-05'!$B$1</f>
        <v>SIA D 0199</v>
      </c>
      <c r="C9" s="114"/>
      <c r="D9" s="56" t="s">
        <v>0</v>
      </c>
      <c r="E9" s="55" t="s">
        <v>9</v>
      </c>
      <c r="F9" s="55" t="s">
        <v>9</v>
      </c>
      <c r="G9" s="54" t="s">
        <v>10</v>
      </c>
      <c r="H9" s="54" t="s">
        <v>10</v>
      </c>
      <c r="I9" s="117"/>
      <c r="J9" s="38"/>
      <c r="K9" s="38"/>
      <c r="L9" s="38"/>
      <c r="M9" s="38"/>
      <c r="N9" s="38"/>
      <c r="O9" s="38"/>
      <c r="P9" s="38"/>
    </row>
    <row r="10" spans="1:41" s="2" customFormat="1" ht="27.75" customHeight="1" thickBot="1" x14ac:dyDescent="0.3">
      <c r="A10" s="57" t="str">
        <f>'N-06'!$B$3</f>
        <v>N-06</v>
      </c>
      <c r="B10" s="58" t="str">
        <f>'N-06'!$B$1</f>
        <v>VDI 2067</v>
      </c>
      <c r="C10" s="115"/>
      <c r="D10" s="59" t="s">
        <v>0</v>
      </c>
      <c r="E10" s="59" t="s">
        <v>0</v>
      </c>
      <c r="F10" s="60" t="s">
        <v>9</v>
      </c>
      <c r="G10" s="59" t="s">
        <v>0</v>
      </c>
      <c r="H10" s="59" t="s">
        <v>0</v>
      </c>
      <c r="I10" s="118"/>
      <c r="J10" s="38"/>
      <c r="K10" s="38"/>
      <c r="L10" s="38"/>
      <c r="M10" s="38"/>
      <c r="N10" s="38"/>
      <c r="O10" s="38"/>
      <c r="P10" s="38"/>
    </row>
    <row r="11" spans="1:41" s="24" customFormat="1" ht="28.5" customHeight="1" x14ac:dyDescent="0.25">
      <c r="A11" s="85" t="s">
        <v>13</v>
      </c>
      <c r="B11" s="85"/>
      <c r="C11" s="85"/>
      <c r="D11" s="85"/>
      <c r="E11" s="85"/>
      <c r="F11" s="85"/>
      <c r="G11" s="85"/>
      <c r="H11" s="85"/>
      <c r="I11" s="85"/>
      <c r="J11" s="35"/>
      <c r="K11" s="35"/>
      <c r="L11" s="35"/>
      <c r="M11" s="35"/>
      <c r="N11" s="35"/>
      <c r="O11" s="35"/>
      <c r="P11" s="35"/>
      <c r="Q11" s="35"/>
      <c r="R11" s="35"/>
      <c r="S11" s="35"/>
      <c r="T11" s="35"/>
    </row>
    <row r="12" spans="1:41" s="39" customFormat="1" ht="190.5" customHeight="1" x14ac:dyDescent="0.2">
      <c r="A12" s="84" t="s">
        <v>298</v>
      </c>
      <c r="B12" s="84"/>
      <c r="C12" s="84"/>
      <c r="D12" s="84"/>
      <c r="E12" s="84"/>
      <c r="F12" s="84"/>
      <c r="G12" s="84"/>
      <c r="H12" s="84"/>
      <c r="I12" s="84"/>
      <c r="J12" s="2"/>
      <c r="K12" s="2"/>
      <c r="L12" s="2"/>
      <c r="M12" s="2"/>
      <c r="N12" s="2"/>
      <c r="O12" s="2"/>
      <c r="P12" s="2"/>
      <c r="Q12" s="2"/>
      <c r="R12" s="2"/>
      <c r="S12" s="2"/>
      <c r="T12" s="2"/>
    </row>
    <row r="13" spans="1:41" s="39" customFormat="1" ht="12.75" hidden="1" x14ac:dyDescent="0.2">
      <c r="J13" s="40"/>
      <c r="K13" s="40"/>
      <c r="L13" s="40"/>
      <c r="M13" s="40"/>
      <c r="N13" s="40"/>
      <c r="O13" s="40"/>
      <c r="P13" s="40"/>
    </row>
    <row r="14" spans="1:41" s="39" customFormat="1" ht="12.75" hidden="1" x14ac:dyDescent="0.2">
      <c r="J14" s="40"/>
      <c r="K14" s="40"/>
      <c r="L14" s="40"/>
      <c r="M14" s="40"/>
      <c r="N14" s="40"/>
      <c r="O14" s="40"/>
      <c r="P14" s="40"/>
    </row>
    <row r="15" spans="1:41" s="37" customFormat="1" hidden="1" x14ac:dyDescent="0.2">
      <c r="J15" s="41"/>
      <c r="K15" s="41"/>
      <c r="L15" s="41"/>
      <c r="M15" s="41"/>
      <c r="N15" s="41"/>
      <c r="O15" s="41"/>
      <c r="P15" s="41"/>
    </row>
    <row r="16" spans="1:41" s="37" customFormat="1" hidden="1" x14ac:dyDescent="0.2">
      <c r="J16" s="41"/>
      <c r="K16" s="41"/>
      <c r="L16" s="41"/>
      <c r="M16" s="41"/>
      <c r="N16" s="41"/>
      <c r="O16" s="41"/>
      <c r="P16" s="41"/>
    </row>
    <row r="17" spans="10:16" s="37" customFormat="1" hidden="1" x14ac:dyDescent="0.2">
      <c r="J17" s="41"/>
      <c r="K17" s="41"/>
      <c r="L17" s="41"/>
      <c r="M17" s="41"/>
      <c r="N17" s="41"/>
      <c r="O17" s="41"/>
      <c r="P17" s="41"/>
    </row>
    <row r="18" spans="10:16" s="37" customFormat="1" hidden="1" x14ac:dyDescent="0.2">
      <c r="J18" s="41"/>
      <c r="K18" s="41"/>
      <c r="L18" s="41"/>
      <c r="M18" s="41"/>
      <c r="N18" s="41"/>
      <c r="O18" s="41"/>
      <c r="P18" s="41"/>
    </row>
    <row r="19" spans="10:16" s="37" customFormat="1" hidden="1" x14ac:dyDescent="0.2">
      <c r="J19" s="41"/>
      <c r="K19" s="41"/>
      <c r="L19" s="41"/>
      <c r="M19" s="41"/>
      <c r="N19" s="41"/>
      <c r="O19" s="41"/>
      <c r="P19" s="41"/>
    </row>
    <row r="20" spans="10:16" s="37" customFormat="1" hidden="1" x14ac:dyDescent="0.2">
      <c r="J20" s="41"/>
      <c r="K20" s="41"/>
      <c r="L20" s="41"/>
      <c r="M20" s="41"/>
      <c r="N20" s="41"/>
      <c r="O20" s="41"/>
      <c r="P20" s="41"/>
    </row>
    <row r="21" spans="10:16" s="37" customFormat="1" hidden="1" x14ac:dyDescent="0.2">
      <c r="J21" s="41"/>
      <c r="K21" s="41"/>
      <c r="L21" s="41"/>
      <c r="M21" s="41"/>
      <c r="N21" s="41"/>
      <c r="O21" s="41"/>
      <c r="P21" s="41"/>
    </row>
    <row r="22" spans="10:16" s="37" customFormat="1" hidden="1" x14ac:dyDescent="0.2">
      <c r="J22" s="41"/>
      <c r="K22" s="41"/>
      <c r="L22" s="41"/>
      <c r="M22" s="41"/>
      <c r="N22" s="41"/>
      <c r="O22" s="41"/>
      <c r="P22" s="41"/>
    </row>
    <row r="23" spans="10:16" s="37" customFormat="1" hidden="1" x14ac:dyDescent="0.2">
      <c r="J23" s="41"/>
      <c r="K23" s="41"/>
      <c r="L23" s="41"/>
      <c r="M23" s="41"/>
      <c r="N23" s="41"/>
      <c r="O23" s="41"/>
      <c r="P23" s="41"/>
    </row>
    <row r="24" spans="10:16" s="37" customFormat="1" hidden="1" x14ac:dyDescent="0.2">
      <c r="J24" s="41"/>
      <c r="K24" s="41"/>
      <c r="L24" s="41"/>
      <c r="M24" s="41"/>
      <c r="N24" s="41"/>
      <c r="O24" s="41"/>
      <c r="P24" s="41"/>
    </row>
    <row r="25" spans="10:16" s="37" customFormat="1" hidden="1" x14ac:dyDescent="0.2">
      <c r="J25" s="41"/>
      <c r="K25" s="41"/>
      <c r="L25" s="41"/>
      <c r="M25" s="41"/>
      <c r="N25" s="41"/>
      <c r="O25" s="41"/>
      <c r="P25" s="41"/>
    </row>
    <row r="26" spans="10:16" s="37" customFormat="1" hidden="1" x14ac:dyDescent="0.2">
      <c r="J26" s="41"/>
      <c r="K26" s="41"/>
      <c r="L26" s="41"/>
      <c r="M26" s="41"/>
      <c r="N26" s="41"/>
      <c r="O26" s="41"/>
      <c r="P26" s="41"/>
    </row>
    <row r="27" spans="10:16" s="37" customFormat="1" hidden="1" x14ac:dyDescent="0.2">
      <c r="J27" s="41"/>
      <c r="K27" s="41"/>
      <c r="L27" s="41"/>
      <c r="M27" s="41"/>
      <c r="N27" s="41"/>
      <c r="O27" s="41"/>
      <c r="P27" s="41"/>
    </row>
    <row r="28" spans="10:16" s="37" customFormat="1" hidden="1" x14ac:dyDescent="0.2">
      <c r="J28" s="41"/>
      <c r="K28" s="41"/>
      <c r="L28" s="41"/>
      <c r="M28" s="41"/>
      <c r="N28" s="41"/>
      <c r="O28" s="41"/>
      <c r="P28" s="41"/>
    </row>
    <row r="29" spans="10:16" s="37" customFormat="1" hidden="1" x14ac:dyDescent="0.2">
      <c r="J29" s="41"/>
      <c r="K29" s="41"/>
      <c r="L29" s="41"/>
      <c r="M29" s="41"/>
      <c r="N29" s="41"/>
      <c r="O29" s="41"/>
      <c r="P29" s="41"/>
    </row>
    <row r="30" spans="10:16" s="15" customFormat="1" hidden="1" x14ac:dyDescent="0.2">
      <c r="J30" s="42"/>
      <c r="K30" s="42"/>
      <c r="L30" s="42"/>
      <c r="M30" s="42"/>
      <c r="N30" s="42"/>
      <c r="O30" s="42"/>
      <c r="P30" s="42"/>
    </row>
    <row r="31" spans="10:16" s="15" customFormat="1" hidden="1" x14ac:dyDescent="0.2">
      <c r="J31" s="42"/>
      <c r="K31" s="42"/>
      <c r="L31" s="42"/>
      <c r="M31" s="42"/>
      <c r="N31" s="42"/>
      <c r="O31" s="42"/>
      <c r="P31" s="42"/>
    </row>
    <row r="32" spans="10:16" s="15" customFormat="1" hidden="1" x14ac:dyDescent="0.2">
      <c r="J32" s="42"/>
      <c r="K32" s="42"/>
      <c r="L32" s="42"/>
      <c r="M32" s="42"/>
      <c r="N32" s="42"/>
      <c r="O32" s="42"/>
      <c r="P32" s="42"/>
    </row>
    <row r="33" spans="10:16" s="15" customFormat="1" hidden="1" x14ac:dyDescent="0.2">
      <c r="J33" s="42"/>
      <c r="K33" s="42"/>
      <c r="L33" s="42"/>
      <c r="M33" s="42"/>
      <c r="N33" s="42"/>
      <c r="O33" s="42"/>
      <c r="P33" s="42"/>
    </row>
    <row r="34" spans="10:16" s="15" customFormat="1" hidden="1" x14ac:dyDescent="0.2">
      <c r="J34" s="42"/>
      <c r="K34" s="42"/>
      <c r="L34" s="42"/>
      <c r="M34" s="42"/>
      <c r="N34" s="42"/>
      <c r="O34" s="42"/>
      <c r="P34" s="42"/>
    </row>
    <row r="35" spans="10:16" s="15" customFormat="1" hidden="1" x14ac:dyDescent="0.2">
      <c r="J35" s="42"/>
      <c r="K35" s="42"/>
      <c r="L35" s="42"/>
      <c r="M35" s="42"/>
      <c r="N35" s="42"/>
      <c r="O35" s="42"/>
      <c r="P35" s="42"/>
    </row>
    <row r="36" spans="10:16" s="15" customFormat="1" hidden="1" x14ac:dyDescent="0.2">
      <c r="J36" s="42"/>
      <c r="K36" s="42"/>
      <c r="L36" s="42"/>
      <c r="M36" s="42"/>
      <c r="N36" s="42"/>
      <c r="O36" s="42"/>
      <c r="P36" s="42"/>
    </row>
    <row r="37" spans="10:16" s="15" customFormat="1" hidden="1" x14ac:dyDescent="0.2">
      <c r="J37" s="42"/>
      <c r="K37" s="42"/>
      <c r="L37" s="42"/>
      <c r="M37" s="42"/>
      <c r="N37" s="42"/>
      <c r="O37" s="42"/>
      <c r="P37" s="42"/>
    </row>
    <row r="38" spans="10:16" s="15" customFormat="1" hidden="1" x14ac:dyDescent="0.2">
      <c r="J38" s="42"/>
      <c r="K38" s="42"/>
      <c r="L38" s="42"/>
      <c r="M38" s="42"/>
      <c r="N38" s="42"/>
      <c r="O38" s="42"/>
      <c r="P38" s="42"/>
    </row>
    <row r="39" spans="10:16" s="15" customFormat="1" hidden="1" x14ac:dyDescent="0.2">
      <c r="J39" s="42"/>
      <c r="K39" s="42"/>
      <c r="L39" s="42"/>
      <c r="M39" s="42"/>
      <c r="N39" s="42"/>
      <c r="O39" s="42"/>
      <c r="P39" s="42"/>
    </row>
    <row r="40" spans="10:16" s="15" customFormat="1" hidden="1" x14ac:dyDescent="0.2">
      <c r="J40" s="42"/>
      <c r="K40" s="42"/>
      <c r="L40" s="42"/>
      <c r="M40" s="42"/>
      <c r="N40" s="42"/>
      <c r="O40" s="42"/>
      <c r="P40" s="42"/>
    </row>
    <row r="41" spans="10:16" s="15" customFormat="1" hidden="1" x14ac:dyDescent="0.2">
      <c r="J41" s="42"/>
      <c r="K41" s="42"/>
      <c r="L41" s="42"/>
      <c r="M41" s="42"/>
      <c r="N41" s="42"/>
      <c r="O41" s="42"/>
      <c r="P41" s="42"/>
    </row>
    <row r="42" spans="10:16" s="15" customFormat="1" hidden="1" x14ac:dyDescent="0.2">
      <c r="J42" s="42"/>
      <c r="K42" s="42"/>
      <c r="L42" s="42"/>
      <c r="M42" s="42"/>
      <c r="N42" s="42"/>
      <c r="O42" s="42"/>
      <c r="P42" s="42"/>
    </row>
    <row r="43" spans="10:16" s="15" customFormat="1" hidden="1" x14ac:dyDescent="0.2">
      <c r="J43" s="42"/>
      <c r="K43" s="42"/>
      <c r="L43" s="42"/>
      <c r="M43" s="42"/>
      <c r="N43" s="42"/>
      <c r="O43" s="42"/>
      <c r="P43" s="42"/>
    </row>
    <row r="44" spans="10:16" s="15" customFormat="1" hidden="1" x14ac:dyDescent="0.2">
      <c r="J44" s="42"/>
      <c r="K44" s="42"/>
      <c r="L44" s="42"/>
      <c r="M44" s="42"/>
      <c r="N44" s="42"/>
      <c r="O44" s="42"/>
      <c r="P44" s="42"/>
    </row>
    <row r="45" spans="10:16" s="15" customFormat="1" hidden="1" x14ac:dyDescent="0.2">
      <c r="J45" s="42"/>
      <c r="K45" s="42"/>
      <c r="L45" s="42"/>
      <c r="M45" s="42"/>
      <c r="N45" s="42"/>
      <c r="O45" s="42"/>
      <c r="P45" s="42"/>
    </row>
    <row r="46" spans="10:16" s="15" customFormat="1" hidden="1" x14ac:dyDescent="0.2">
      <c r="J46" s="42"/>
      <c r="K46" s="42"/>
      <c r="L46" s="42"/>
      <c r="M46" s="42"/>
      <c r="N46" s="42"/>
      <c r="O46" s="42"/>
      <c r="P46" s="42"/>
    </row>
    <row r="47" spans="10:16" s="15" customFormat="1" hidden="1" x14ac:dyDescent="0.2">
      <c r="J47" s="42"/>
      <c r="K47" s="42"/>
      <c r="L47" s="42"/>
      <c r="M47" s="42"/>
      <c r="N47" s="42"/>
      <c r="O47" s="42"/>
      <c r="P47" s="42"/>
    </row>
    <row r="48" spans="10:16" s="15" customFormat="1" hidden="1" x14ac:dyDescent="0.2">
      <c r="J48" s="42"/>
      <c r="K48" s="42"/>
      <c r="L48" s="42"/>
      <c r="M48" s="42"/>
      <c r="N48" s="42"/>
      <c r="O48" s="42"/>
      <c r="P48" s="42"/>
    </row>
    <row r="49" spans="10:16" s="15" customFormat="1" hidden="1" x14ac:dyDescent="0.2">
      <c r="J49" s="42"/>
      <c r="K49" s="42"/>
      <c r="L49" s="42"/>
      <c r="M49" s="42"/>
      <c r="N49" s="42"/>
      <c r="O49" s="42"/>
      <c r="P49" s="42"/>
    </row>
    <row r="50" spans="10:16" s="15" customFormat="1" hidden="1" x14ac:dyDescent="0.2">
      <c r="J50" s="42"/>
      <c r="K50" s="42"/>
      <c r="L50" s="42"/>
      <c r="M50" s="42"/>
      <c r="N50" s="42"/>
      <c r="O50" s="42"/>
      <c r="P50" s="42"/>
    </row>
    <row r="51" spans="10:16" s="15" customFormat="1" hidden="1" x14ac:dyDescent="0.2">
      <c r="J51" s="42"/>
      <c r="K51" s="42"/>
      <c r="L51" s="42"/>
      <c r="M51" s="42"/>
      <c r="N51" s="42"/>
      <c r="O51" s="42"/>
      <c r="P51" s="42"/>
    </row>
    <row r="52" spans="10:16" s="15" customFormat="1" hidden="1" x14ac:dyDescent="0.2">
      <c r="J52" s="42"/>
      <c r="K52" s="42"/>
      <c r="L52" s="42"/>
      <c r="M52" s="42"/>
      <c r="N52" s="42"/>
      <c r="O52" s="42"/>
      <c r="P52" s="42"/>
    </row>
    <row r="53" spans="10:16" s="15" customFormat="1" hidden="1" x14ac:dyDescent="0.2">
      <c r="J53" s="42"/>
      <c r="K53" s="42"/>
      <c r="L53" s="42"/>
      <c r="M53" s="42"/>
      <c r="N53" s="42"/>
      <c r="O53" s="42"/>
      <c r="P53" s="42"/>
    </row>
    <row r="54" spans="10:16" s="15" customFormat="1" hidden="1" x14ac:dyDescent="0.2">
      <c r="J54" s="42"/>
      <c r="K54" s="42"/>
      <c r="L54" s="42"/>
      <c r="M54" s="42"/>
      <c r="N54" s="42"/>
      <c r="O54" s="42"/>
      <c r="P54" s="42"/>
    </row>
    <row r="55" spans="10:16" s="15" customFormat="1" hidden="1" x14ac:dyDescent="0.2">
      <c r="J55" s="42"/>
      <c r="K55" s="42"/>
      <c r="L55" s="42"/>
      <c r="M55" s="42"/>
      <c r="N55" s="42"/>
      <c r="O55" s="42"/>
      <c r="P55" s="42"/>
    </row>
    <row r="56" spans="10:16" s="15" customFormat="1" hidden="1" x14ac:dyDescent="0.2">
      <c r="J56" s="42"/>
      <c r="K56" s="42"/>
      <c r="L56" s="42"/>
      <c r="M56" s="42"/>
      <c r="N56" s="42"/>
      <c r="O56" s="42"/>
      <c r="P56" s="42"/>
    </row>
    <row r="57" spans="10:16" s="15" customFormat="1" hidden="1" x14ac:dyDescent="0.2">
      <c r="J57" s="42"/>
      <c r="K57" s="42"/>
      <c r="L57" s="42"/>
      <c r="M57" s="42"/>
      <c r="N57" s="42"/>
      <c r="O57" s="42"/>
      <c r="P57" s="42"/>
    </row>
    <row r="58" spans="10:16" s="15" customFormat="1" hidden="1" x14ac:dyDescent="0.2">
      <c r="J58" s="42"/>
      <c r="K58" s="42"/>
      <c r="L58" s="42"/>
      <c r="M58" s="42"/>
      <c r="N58" s="42"/>
      <c r="O58" s="42"/>
      <c r="P58" s="42"/>
    </row>
    <row r="59" spans="10:16" s="15" customFormat="1" hidden="1" x14ac:dyDescent="0.2">
      <c r="J59" s="42"/>
      <c r="K59" s="42"/>
      <c r="L59" s="42"/>
      <c r="M59" s="42"/>
      <c r="N59" s="42"/>
      <c r="O59" s="42"/>
      <c r="P59" s="42"/>
    </row>
    <row r="60" spans="10:16" s="15" customFormat="1" hidden="1" x14ac:dyDescent="0.2">
      <c r="J60" s="42"/>
      <c r="K60" s="42"/>
      <c r="L60" s="42"/>
      <c r="M60" s="42"/>
      <c r="N60" s="42"/>
      <c r="O60" s="42"/>
      <c r="P60" s="42"/>
    </row>
    <row r="61" spans="10:16" s="15" customFormat="1" hidden="1" x14ac:dyDescent="0.2">
      <c r="J61" s="42"/>
      <c r="K61" s="42"/>
      <c r="L61" s="42"/>
      <c r="M61" s="42"/>
      <c r="N61" s="42"/>
      <c r="O61" s="42"/>
      <c r="P61" s="42"/>
    </row>
    <row r="62" spans="10:16" s="15" customFormat="1" hidden="1" x14ac:dyDescent="0.2">
      <c r="J62" s="42"/>
      <c r="K62" s="42"/>
      <c r="L62" s="42"/>
      <c r="M62" s="42"/>
      <c r="N62" s="42"/>
      <c r="O62" s="42"/>
      <c r="P62" s="42"/>
    </row>
    <row r="63" spans="10:16" s="15" customFormat="1" hidden="1" x14ac:dyDescent="0.2">
      <c r="J63" s="42"/>
      <c r="K63" s="42"/>
      <c r="L63" s="42"/>
      <c r="M63" s="42"/>
      <c r="N63" s="42"/>
      <c r="O63" s="42"/>
      <c r="P63" s="42"/>
    </row>
    <row r="64" spans="10:16" s="15" customFormat="1" hidden="1" x14ac:dyDescent="0.2">
      <c r="J64" s="42"/>
      <c r="K64" s="42"/>
      <c r="L64" s="42"/>
      <c r="M64" s="42"/>
      <c r="N64" s="42"/>
      <c r="O64" s="42"/>
      <c r="P64" s="42"/>
    </row>
    <row r="65" spans="10:16" s="15" customFormat="1" hidden="1" x14ac:dyDescent="0.2">
      <c r="J65" s="42"/>
      <c r="K65" s="42"/>
      <c r="L65" s="42"/>
      <c r="M65" s="42"/>
      <c r="N65" s="42"/>
      <c r="O65" s="42"/>
      <c r="P65" s="42"/>
    </row>
    <row r="66" spans="10:16" s="15" customFormat="1" hidden="1" x14ac:dyDescent="0.2">
      <c r="J66" s="42"/>
      <c r="K66" s="42"/>
      <c r="L66" s="42"/>
      <c r="M66" s="42"/>
      <c r="N66" s="42"/>
      <c r="O66" s="42"/>
      <c r="P66" s="42"/>
    </row>
    <row r="67" spans="10:16" s="15" customFormat="1" hidden="1" x14ac:dyDescent="0.2">
      <c r="J67" s="42"/>
      <c r="K67" s="42"/>
      <c r="L67" s="42"/>
      <c r="M67" s="42"/>
      <c r="N67" s="42"/>
      <c r="O67" s="42"/>
      <c r="P67" s="42"/>
    </row>
    <row r="68" spans="10:16" s="15" customFormat="1" hidden="1" x14ac:dyDescent="0.2">
      <c r="J68" s="42"/>
      <c r="K68" s="42"/>
      <c r="L68" s="42"/>
      <c r="M68" s="42"/>
      <c r="N68" s="42"/>
      <c r="O68" s="42"/>
      <c r="P68" s="42"/>
    </row>
    <row r="69" spans="10:16" s="15" customFormat="1" hidden="1" x14ac:dyDescent="0.2">
      <c r="J69" s="42"/>
      <c r="K69" s="42"/>
      <c r="L69" s="42"/>
      <c r="M69" s="42"/>
      <c r="N69" s="42"/>
      <c r="O69" s="42"/>
      <c r="P69" s="42"/>
    </row>
    <row r="70" spans="10:16" s="15" customFormat="1" hidden="1" x14ac:dyDescent="0.2">
      <c r="J70" s="42"/>
      <c r="K70" s="42"/>
      <c r="L70" s="42"/>
      <c r="M70" s="42"/>
      <c r="N70" s="42"/>
      <c r="O70" s="42"/>
      <c r="P70" s="42"/>
    </row>
    <row r="71" spans="10:16" s="15" customFormat="1" hidden="1" x14ac:dyDescent="0.2">
      <c r="J71" s="42"/>
      <c r="K71" s="42"/>
      <c r="L71" s="42"/>
      <c r="M71" s="42"/>
      <c r="N71" s="42"/>
      <c r="O71" s="42"/>
      <c r="P71" s="42"/>
    </row>
    <row r="72" spans="10:16" s="15" customFormat="1" hidden="1" x14ac:dyDescent="0.2">
      <c r="J72" s="42"/>
      <c r="K72" s="42"/>
      <c r="L72" s="42"/>
      <c r="M72" s="42"/>
      <c r="N72" s="42"/>
      <c r="O72" s="42"/>
      <c r="P72" s="42"/>
    </row>
    <row r="73" spans="10:16" s="15" customFormat="1" hidden="1" x14ac:dyDescent="0.2">
      <c r="J73" s="42"/>
      <c r="K73" s="42"/>
      <c r="L73" s="42"/>
      <c r="M73" s="42"/>
      <c r="N73" s="42"/>
      <c r="O73" s="42"/>
      <c r="P73" s="42"/>
    </row>
    <row r="74" spans="10:16" s="15" customFormat="1" hidden="1" x14ac:dyDescent="0.2">
      <c r="J74" s="42"/>
      <c r="K74" s="42"/>
      <c r="L74" s="42"/>
      <c r="M74" s="42"/>
      <c r="N74" s="42"/>
      <c r="O74" s="42"/>
      <c r="P74" s="42"/>
    </row>
    <row r="75" spans="10:16" s="15" customFormat="1" hidden="1" x14ac:dyDescent="0.2">
      <c r="J75" s="42"/>
      <c r="K75" s="42"/>
      <c r="L75" s="42"/>
      <c r="M75" s="42"/>
      <c r="N75" s="42"/>
      <c r="O75" s="42"/>
      <c r="P75" s="42"/>
    </row>
    <row r="76" spans="10:16" s="15" customFormat="1" hidden="1" x14ac:dyDescent="0.2">
      <c r="J76" s="42"/>
      <c r="K76" s="42"/>
      <c r="L76" s="42"/>
      <c r="M76" s="42"/>
      <c r="N76" s="42"/>
      <c r="O76" s="42"/>
      <c r="P76" s="42"/>
    </row>
    <row r="77" spans="10:16" s="15" customFormat="1" hidden="1" x14ac:dyDescent="0.2">
      <c r="J77" s="42"/>
      <c r="K77" s="42"/>
      <c r="L77" s="42"/>
      <c r="M77" s="42"/>
      <c r="N77" s="42"/>
      <c r="O77" s="42"/>
      <c r="P77" s="42"/>
    </row>
    <row r="78" spans="10:16" s="15" customFormat="1" hidden="1" x14ac:dyDescent="0.2">
      <c r="J78" s="42"/>
      <c r="K78" s="42"/>
      <c r="L78" s="42"/>
      <c r="M78" s="42"/>
      <c r="N78" s="42"/>
      <c r="O78" s="42"/>
      <c r="P78" s="42"/>
    </row>
    <row r="79" spans="10:16" s="15" customFormat="1" hidden="1" x14ac:dyDescent="0.2">
      <c r="J79" s="42"/>
      <c r="K79" s="42"/>
      <c r="L79" s="42"/>
      <c r="M79" s="42"/>
      <c r="N79" s="42"/>
      <c r="O79" s="42"/>
      <c r="P79" s="42"/>
    </row>
    <row r="80" spans="10:16" s="15" customFormat="1" hidden="1" x14ac:dyDescent="0.2">
      <c r="J80" s="42"/>
      <c r="K80" s="42"/>
      <c r="L80" s="42"/>
      <c r="M80" s="42"/>
      <c r="N80" s="42"/>
      <c r="O80" s="42"/>
      <c r="P80" s="42"/>
    </row>
    <row r="81" spans="10:16" s="15" customFormat="1" hidden="1" x14ac:dyDescent="0.2">
      <c r="J81" s="42"/>
      <c r="K81" s="42"/>
      <c r="L81" s="42"/>
      <c r="M81" s="42"/>
      <c r="N81" s="42"/>
      <c r="O81" s="42"/>
      <c r="P81" s="42"/>
    </row>
    <row r="82" spans="10:16" s="15" customFormat="1" hidden="1" x14ac:dyDescent="0.2">
      <c r="J82" s="42"/>
      <c r="K82" s="42"/>
      <c r="L82" s="42"/>
      <c r="M82" s="42"/>
      <c r="N82" s="42"/>
      <c r="O82" s="42"/>
      <c r="P82" s="42"/>
    </row>
    <row r="83" spans="10:16" s="15" customFormat="1" hidden="1" x14ac:dyDescent="0.2">
      <c r="J83" s="42"/>
      <c r="K83" s="42"/>
      <c r="L83" s="42"/>
      <c r="M83" s="42"/>
      <c r="N83" s="42"/>
      <c r="O83" s="42"/>
      <c r="P83" s="42"/>
    </row>
    <row r="84" spans="10:16" s="15" customFormat="1" hidden="1" x14ac:dyDescent="0.2">
      <c r="J84" s="42"/>
      <c r="K84" s="42"/>
      <c r="L84" s="42"/>
      <c r="M84" s="42"/>
      <c r="N84" s="42"/>
      <c r="O84" s="42"/>
      <c r="P84" s="42"/>
    </row>
  </sheetData>
  <mergeCells count="6">
    <mergeCell ref="C5:C10"/>
    <mergeCell ref="I5:I10"/>
    <mergeCell ref="A2:B4"/>
    <mergeCell ref="C2:I2"/>
    <mergeCell ref="A12:I12"/>
    <mergeCell ref="A11:I11"/>
  </mergeCells>
  <hyperlinks>
    <hyperlink ref="A5:B5" location="'N-01'!A1" display="'N-01'!A1"/>
    <hyperlink ref="D5:H5" location="'N-01'!A1" display="○"/>
    <hyperlink ref="A6:B6" location="'N-02'!A1" display="'N-02'!A1"/>
    <hyperlink ref="D6:H6" location="'N-02'!A1" display="○"/>
    <hyperlink ref="A7:B7" location="'N-03'!A1" display="'N-03'!A1"/>
    <hyperlink ref="D7:H7" location="'N-03'!A1" display="-"/>
    <hyperlink ref="A8:B8" location="'N-04'!A1" display="'N-04'!A1"/>
    <hyperlink ref="D8:H8" location="'N-04'!A1" display="-"/>
    <hyperlink ref="A9:B9" location="'N-05'!A1" display="'N-05'!A1"/>
    <hyperlink ref="D9:H9" location="'N-05'!A1" display="-"/>
    <hyperlink ref="A10:B10" location="'N-06'!A1" display="'N-06'!A1"/>
    <hyperlink ref="D10:H10" location="'N-06'!A1" display="-"/>
  </hyperlinks>
  <pageMargins left="0.70866141732283472" right="0.70866141732283472" top="0.78740157480314965" bottom="0.78740157480314965"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237</v>
      </c>
    </row>
    <row r="2" spans="1:8" x14ac:dyDescent="0.25">
      <c r="A2" s="13" t="s">
        <v>11</v>
      </c>
      <c r="B2" s="7" t="s">
        <v>243</v>
      </c>
    </row>
    <row r="3" spans="1:8" x14ac:dyDescent="0.25">
      <c r="A3" s="13" t="s">
        <v>72</v>
      </c>
      <c r="B3" s="7" t="s">
        <v>333</v>
      </c>
    </row>
    <row r="4" spans="1:8" x14ac:dyDescent="0.25">
      <c r="A4" s="13" t="s">
        <v>12</v>
      </c>
      <c r="B4" s="7" t="s">
        <v>255</v>
      </c>
    </row>
    <row r="5" spans="1:8" x14ac:dyDescent="0.25">
      <c r="A5" s="3" t="s">
        <v>384</v>
      </c>
      <c r="B5" s="8" t="s">
        <v>385</v>
      </c>
    </row>
    <row r="6" spans="1:8" ht="89.25" x14ac:dyDescent="0.25">
      <c r="A6" s="44" t="s">
        <v>17</v>
      </c>
      <c r="B6" s="33" t="s">
        <v>297</v>
      </c>
    </row>
    <row r="7" spans="1:8" ht="31.5" customHeight="1" x14ac:dyDescent="0.25">
      <c r="A7" s="45" t="s">
        <v>86</v>
      </c>
      <c r="B7" s="7"/>
    </row>
    <row r="8" spans="1:8" ht="25.5" x14ac:dyDescent="0.25">
      <c r="A8" s="13" t="s">
        <v>18</v>
      </c>
      <c r="B8" s="33" t="s">
        <v>244</v>
      </c>
    </row>
    <row r="9" spans="1:8" ht="25.5" x14ac:dyDescent="0.25">
      <c r="A9" s="13" t="s">
        <v>19</v>
      </c>
      <c r="B9" s="33" t="s">
        <v>378</v>
      </c>
    </row>
    <row r="10" spans="1:8" ht="25.5" x14ac:dyDescent="0.25">
      <c r="A10" s="13" t="s">
        <v>20</v>
      </c>
      <c r="B10" s="33" t="s">
        <v>253</v>
      </c>
    </row>
    <row r="11" spans="1:8" s="11" customFormat="1" ht="15" x14ac:dyDescent="0.25">
      <c r="A11" s="13" t="s">
        <v>21</v>
      </c>
      <c r="B11" s="7" t="s">
        <v>291</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254</v>
      </c>
      <c r="C13" s="7"/>
      <c r="D13" s="7"/>
      <c r="E13" s="7"/>
      <c r="F13" s="7"/>
      <c r="G13" s="7"/>
      <c r="H13" s="7"/>
    </row>
    <row r="14" spans="1:8" s="11" customFormat="1" ht="15" x14ac:dyDescent="0.25">
      <c r="A14" s="13" t="s">
        <v>23</v>
      </c>
      <c r="B14" s="7" t="s">
        <v>245</v>
      </c>
      <c r="C14" s="7"/>
      <c r="D14" s="7"/>
      <c r="E14" s="7"/>
      <c r="F14" s="7"/>
      <c r="G14" s="7"/>
      <c r="H14" s="7"/>
    </row>
    <row r="15" spans="1:8" s="11" customFormat="1" ht="191.25" x14ac:dyDescent="0.25">
      <c r="A15" s="13" t="s">
        <v>24</v>
      </c>
      <c r="B15" s="7" t="s">
        <v>246</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248</v>
      </c>
      <c r="C18" s="7"/>
      <c r="D18" s="7"/>
      <c r="E18" s="7"/>
      <c r="F18" s="7"/>
      <c r="G18" s="7"/>
      <c r="H18" s="7"/>
    </row>
    <row r="19" spans="1:8" s="11" customFormat="1" ht="25.5" x14ac:dyDescent="0.25">
      <c r="A19" s="13" t="s">
        <v>30</v>
      </c>
      <c r="B19" s="7" t="s">
        <v>249</v>
      </c>
      <c r="C19" s="7"/>
      <c r="D19" s="7"/>
      <c r="E19" s="7"/>
      <c r="F19" s="7"/>
      <c r="G19" s="7"/>
      <c r="H19" s="7"/>
    </row>
    <row r="20" spans="1:8" s="11" customFormat="1" ht="25.5" x14ac:dyDescent="0.25">
      <c r="A20" s="13" t="s">
        <v>33</v>
      </c>
      <c r="B20" s="7" t="s">
        <v>262</v>
      </c>
      <c r="C20" s="7"/>
      <c r="D20" s="7"/>
      <c r="E20" s="7"/>
      <c r="F20" s="7"/>
      <c r="G20" s="7"/>
      <c r="H20" s="7"/>
    </row>
    <row r="21" spans="1:8" s="11" customFormat="1" ht="25.5" x14ac:dyDescent="0.25">
      <c r="A21" s="13" t="s">
        <v>145</v>
      </c>
      <c r="B21" s="7" t="s">
        <v>275</v>
      </c>
      <c r="C21" s="7"/>
      <c r="D21" s="7"/>
      <c r="E21" s="7"/>
      <c r="F21" s="7"/>
      <c r="G21" s="7"/>
      <c r="H21" s="7"/>
    </row>
    <row r="22" spans="1:8" x14ac:dyDescent="0.25">
      <c r="A22" s="13" t="s">
        <v>38</v>
      </c>
      <c r="B22" s="7" t="s">
        <v>252</v>
      </c>
    </row>
    <row r="23" spans="1:8" x14ac:dyDescent="0.25">
      <c r="A23" s="13" t="s">
        <v>40</v>
      </c>
      <c r="B23" s="7" t="s">
        <v>251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customHeight="1"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238</v>
      </c>
    </row>
    <row r="2" spans="1:8" x14ac:dyDescent="0.25">
      <c r="A2" s="13" t="s">
        <v>11</v>
      </c>
      <c r="B2" s="7" t="s">
        <v>243</v>
      </c>
    </row>
    <row r="3" spans="1:8" x14ac:dyDescent="0.25">
      <c r="A3" s="13" t="s">
        <v>72</v>
      </c>
      <c r="B3" s="7" t="s">
        <v>334</v>
      </c>
    </row>
    <row r="4" spans="1:8" x14ac:dyDescent="0.25">
      <c r="A4" s="13" t="s">
        <v>12</v>
      </c>
      <c r="B4" s="7" t="s">
        <v>256</v>
      </c>
    </row>
    <row r="5" spans="1:8" x14ac:dyDescent="0.25">
      <c r="A5" s="3" t="s">
        <v>384</v>
      </c>
      <c r="B5" s="8" t="s">
        <v>385</v>
      </c>
    </row>
    <row r="6" spans="1:8" ht="76.5" x14ac:dyDescent="0.25">
      <c r="A6" s="44" t="s">
        <v>17</v>
      </c>
      <c r="B6" s="33" t="s">
        <v>296</v>
      </c>
    </row>
    <row r="7" spans="1:8" ht="31.5" customHeight="1" x14ac:dyDescent="0.25">
      <c r="A7" s="45" t="s">
        <v>86</v>
      </c>
      <c r="B7" s="7"/>
    </row>
    <row r="8" spans="1:8" x14ac:dyDescent="0.25">
      <c r="A8" s="13" t="s">
        <v>18</v>
      </c>
      <c r="B8" s="7" t="s">
        <v>281</v>
      </c>
    </row>
    <row r="9" spans="1:8" ht="25.5" x14ac:dyDescent="0.25">
      <c r="A9" s="13" t="s">
        <v>19</v>
      </c>
      <c r="B9" s="33" t="s">
        <v>257</v>
      </c>
    </row>
    <row r="10" spans="1:8" ht="25.5" x14ac:dyDescent="0.25">
      <c r="A10" s="13" t="s">
        <v>20</v>
      </c>
      <c r="B10" s="33" t="s">
        <v>258</v>
      </c>
    </row>
    <row r="11" spans="1:8" s="11" customFormat="1" ht="15" x14ac:dyDescent="0.25">
      <c r="A11" s="13" t="s">
        <v>21</v>
      </c>
      <c r="B11" s="7" t="s">
        <v>290</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259</v>
      </c>
      <c r="C13" s="7"/>
      <c r="D13" s="7"/>
      <c r="E13" s="7"/>
      <c r="F13" s="7"/>
      <c r="G13" s="7"/>
      <c r="H13" s="7"/>
    </row>
    <row r="14" spans="1:8" s="11" customFormat="1" ht="15" x14ac:dyDescent="0.25">
      <c r="A14" s="13" t="s">
        <v>23</v>
      </c>
      <c r="B14" s="7" t="s">
        <v>245</v>
      </c>
      <c r="C14" s="7"/>
      <c r="D14" s="7"/>
      <c r="E14" s="7"/>
      <c r="F14" s="7"/>
      <c r="G14" s="7"/>
      <c r="H14" s="7"/>
    </row>
    <row r="15" spans="1:8" s="11" customFormat="1" ht="191.25" x14ac:dyDescent="0.25">
      <c r="A15" s="13" t="s">
        <v>24</v>
      </c>
      <c r="B15" s="7" t="s">
        <v>260</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261</v>
      </c>
      <c r="C18" s="7"/>
      <c r="D18" s="7"/>
      <c r="E18" s="7"/>
      <c r="F18" s="7"/>
      <c r="G18" s="7"/>
      <c r="H18" s="7"/>
    </row>
    <row r="19" spans="1:8" s="11" customFormat="1" ht="15" x14ac:dyDescent="0.25">
      <c r="A19" s="13" t="s">
        <v>30</v>
      </c>
      <c r="B19" s="7" t="s">
        <v>274</v>
      </c>
      <c r="C19" s="7"/>
      <c r="D19" s="7"/>
      <c r="E19" s="7"/>
      <c r="F19" s="7"/>
      <c r="G19" s="7"/>
      <c r="H19" s="7"/>
    </row>
    <row r="20" spans="1:8" s="11" customFormat="1" ht="25.5" x14ac:dyDescent="0.25">
      <c r="A20" s="13" t="s">
        <v>33</v>
      </c>
      <c r="B20" s="7" t="s">
        <v>263</v>
      </c>
      <c r="C20" s="7"/>
      <c r="D20" s="7"/>
      <c r="E20" s="7"/>
      <c r="F20" s="7"/>
      <c r="G20" s="7"/>
      <c r="H20" s="7"/>
    </row>
    <row r="21" spans="1:8" s="11" customFormat="1" ht="25.5" x14ac:dyDescent="0.25">
      <c r="A21" s="13" t="s">
        <v>145</v>
      </c>
      <c r="B21" s="7" t="s">
        <v>275</v>
      </c>
      <c r="C21" s="7"/>
      <c r="D21" s="7"/>
      <c r="E21" s="7"/>
      <c r="F21" s="7"/>
      <c r="G21" s="7"/>
      <c r="H21" s="7"/>
    </row>
    <row r="22" spans="1:8" x14ac:dyDescent="0.25">
      <c r="A22" s="13" t="s">
        <v>38</v>
      </c>
      <c r="B22" s="7" t="s">
        <v>252</v>
      </c>
    </row>
    <row r="23" spans="1:8" x14ac:dyDescent="0.25">
      <c r="A23" s="13" t="s">
        <v>40</v>
      </c>
      <c r="B23" s="2" t="s">
        <v>41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activeCell="A11" sqref="A11:T11"/>
      <selection pane="bottomLeft" activeCell="A5" sqref="A5"/>
    </sheetView>
  </sheetViews>
  <sheetFormatPr baseColWidth="10" defaultColWidth="0" defaultRowHeight="15"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325</v>
      </c>
    </row>
    <row r="2" spans="1:6" ht="15.75" customHeight="1" x14ac:dyDescent="0.25">
      <c r="A2" s="3" t="s">
        <v>11</v>
      </c>
      <c r="B2" s="2" t="s">
        <v>313</v>
      </c>
    </row>
    <row r="3" spans="1:6" x14ac:dyDescent="0.25">
      <c r="A3" s="3" t="s">
        <v>72</v>
      </c>
      <c r="B3" s="2" t="s">
        <v>344</v>
      </c>
    </row>
    <row r="4" spans="1:6" ht="25.5" x14ac:dyDescent="0.25">
      <c r="A4" s="3" t="s">
        <v>12</v>
      </c>
      <c r="B4" s="2" t="s">
        <v>134</v>
      </c>
    </row>
    <row r="5" spans="1:6" x14ac:dyDescent="0.25">
      <c r="A5" s="3" t="s">
        <v>384</v>
      </c>
      <c r="B5" s="8" t="s">
        <v>385</v>
      </c>
      <c r="F5" s="12"/>
    </row>
    <row r="6" spans="1:6" ht="63.75" x14ac:dyDescent="0.25">
      <c r="A6" s="4" t="s">
        <v>17</v>
      </c>
      <c r="B6" s="7" t="s">
        <v>361</v>
      </c>
    </row>
    <row r="7" spans="1:6" ht="76.5" x14ac:dyDescent="0.25">
      <c r="B7" s="7" t="s">
        <v>362</v>
      </c>
    </row>
    <row r="8" spans="1:6" ht="31.5" customHeight="1" x14ac:dyDescent="0.25">
      <c r="A8" s="25" t="s">
        <v>86</v>
      </c>
    </row>
    <row r="9" spans="1:6" ht="38.25" x14ac:dyDescent="0.25">
      <c r="A9" s="3" t="s">
        <v>18</v>
      </c>
      <c r="B9" s="2" t="s">
        <v>300</v>
      </c>
    </row>
    <row r="10" spans="1:6" ht="38.25" x14ac:dyDescent="0.25">
      <c r="B10" s="7" t="s">
        <v>328</v>
      </c>
    </row>
    <row r="11" spans="1:6" ht="38.25" x14ac:dyDescent="0.25">
      <c r="A11" s="3" t="s">
        <v>19</v>
      </c>
      <c r="B11" s="2" t="s">
        <v>135</v>
      </c>
    </row>
    <row r="12" spans="1:6" ht="38.25" x14ac:dyDescent="0.25">
      <c r="B12" s="2" t="s">
        <v>136</v>
      </c>
    </row>
    <row r="13" spans="1:6" ht="38.25" x14ac:dyDescent="0.25">
      <c r="A13" s="3" t="s">
        <v>20</v>
      </c>
      <c r="B13" s="2" t="s">
        <v>364</v>
      </c>
    </row>
    <row r="14" spans="1:6" ht="38.25" x14ac:dyDescent="0.25">
      <c r="B14" s="2" t="s">
        <v>356</v>
      </c>
    </row>
    <row r="15" spans="1:6" ht="51" x14ac:dyDescent="0.25">
      <c r="A15" s="3" t="s">
        <v>21</v>
      </c>
      <c r="B15" s="7" t="s">
        <v>329</v>
      </c>
    </row>
    <row r="16" spans="1:6" ht="31.5" customHeight="1" x14ac:dyDescent="0.25">
      <c r="A16" s="25" t="s">
        <v>87</v>
      </c>
    </row>
    <row r="17" spans="1:2" x14ac:dyDescent="0.25">
      <c r="A17" s="3" t="s">
        <v>152</v>
      </c>
      <c r="B17" s="2" t="s">
        <v>153</v>
      </c>
    </row>
    <row r="18" spans="1:2" ht="27" x14ac:dyDescent="0.25">
      <c r="A18" s="3" t="s">
        <v>22</v>
      </c>
      <c r="B18" s="2" t="s">
        <v>60</v>
      </c>
    </row>
    <row r="19" spans="1:2" ht="191.25" x14ac:dyDescent="0.25">
      <c r="A19" s="3" t="s">
        <v>23</v>
      </c>
      <c r="B19" s="7" t="s">
        <v>365</v>
      </c>
    </row>
    <row r="20" spans="1:2" ht="234.75" customHeight="1" x14ac:dyDescent="0.25">
      <c r="B20" s="7" t="s">
        <v>327</v>
      </c>
    </row>
    <row r="21" spans="1:2" ht="51" x14ac:dyDescent="0.25">
      <c r="A21" s="3" t="s">
        <v>24</v>
      </c>
      <c r="B21" s="7" t="s">
        <v>326</v>
      </c>
    </row>
    <row r="22" spans="1:2" ht="52.5" x14ac:dyDescent="0.25">
      <c r="B22" s="7" t="s">
        <v>353</v>
      </c>
    </row>
    <row r="23" spans="1:2" x14ac:dyDescent="0.25">
      <c r="A23" s="3" t="s">
        <v>25</v>
      </c>
      <c r="B23" s="2" t="s">
        <v>89</v>
      </c>
    </row>
    <row r="24" spans="1:2" ht="31.5" customHeight="1" x14ac:dyDescent="0.25">
      <c r="A24" s="25" t="s">
        <v>88</v>
      </c>
    </row>
    <row r="25" spans="1:2" ht="51" x14ac:dyDescent="0.25">
      <c r="A25" s="3" t="s">
        <v>28</v>
      </c>
      <c r="B25" s="2" t="s">
        <v>31</v>
      </c>
    </row>
    <row r="26" spans="1:2" ht="25.5" x14ac:dyDescent="0.25">
      <c r="A26" s="3" t="s">
        <v>30</v>
      </c>
      <c r="B26" s="2" t="s">
        <v>69</v>
      </c>
    </row>
    <row r="27" spans="1:2" ht="25.5" x14ac:dyDescent="0.25">
      <c r="B27" s="2" t="s">
        <v>366</v>
      </c>
    </row>
    <row r="28" spans="1:2" ht="38.25" x14ac:dyDescent="0.25">
      <c r="A28" s="3" t="s">
        <v>33</v>
      </c>
      <c r="B28" s="2" t="s">
        <v>90</v>
      </c>
    </row>
    <row r="29" spans="1:2" ht="25.5" x14ac:dyDescent="0.25">
      <c r="B29" s="7" t="s">
        <v>354</v>
      </c>
    </row>
    <row r="30" spans="1:2" ht="25.5" x14ac:dyDescent="0.25">
      <c r="A30" s="3" t="s">
        <v>145</v>
      </c>
      <c r="B30" s="2" t="s">
        <v>146</v>
      </c>
    </row>
    <row r="31" spans="1:2" ht="39.75" x14ac:dyDescent="0.25">
      <c r="A31" s="3" t="s">
        <v>36</v>
      </c>
      <c r="B31" s="2" t="s">
        <v>37</v>
      </c>
    </row>
    <row r="32" spans="1:2" ht="25.5" x14ac:dyDescent="0.25">
      <c r="A32" s="3" t="s">
        <v>38</v>
      </c>
      <c r="B32" s="2" t="s">
        <v>330</v>
      </c>
    </row>
    <row r="33" spans="1:6" ht="25.5" x14ac:dyDescent="0.25">
      <c r="B33" s="2" t="s">
        <v>331</v>
      </c>
    </row>
    <row r="34" spans="1:6" x14ac:dyDescent="0.25">
      <c r="A34" s="3" t="s">
        <v>40</v>
      </c>
      <c r="B34" s="2" t="s">
        <v>64</v>
      </c>
    </row>
    <row r="35" spans="1:6" x14ac:dyDescent="0.25">
      <c r="A35" s="3" t="s">
        <v>42</v>
      </c>
      <c r="B35" s="2" t="s">
        <v>380</v>
      </c>
    </row>
    <row r="36" spans="1:6" ht="38.25" x14ac:dyDescent="0.25">
      <c r="A36" s="3" t="s">
        <v>44</v>
      </c>
      <c r="B36" s="3" t="s">
        <v>386</v>
      </c>
      <c r="F36" s="13"/>
    </row>
    <row r="37" spans="1:6" ht="25.5" x14ac:dyDescent="0.25">
      <c r="B37" s="3" t="s">
        <v>381</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customHeight="1"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239</v>
      </c>
    </row>
    <row r="2" spans="1:8" x14ac:dyDescent="0.25">
      <c r="A2" s="13" t="s">
        <v>11</v>
      </c>
      <c r="B2" s="7" t="s">
        <v>243</v>
      </c>
    </row>
    <row r="3" spans="1:8" x14ac:dyDescent="0.25">
      <c r="A3" s="13" t="s">
        <v>72</v>
      </c>
      <c r="B3" s="7" t="s">
        <v>335</v>
      </c>
    </row>
    <row r="4" spans="1:8" x14ac:dyDescent="0.25">
      <c r="A4" s="13" t="s">
        <v>12</v>
      </c>
      <c r="B4" s="7" t="s">
        <v>332</v>
      </c>
    </row>
    <row r="5" spans="1:8" x14ac:dyDescent="0.25">
      <c r="A5" s="3" t="s">
        <v>384</v>
      </c>
      <c r="B5" s="8" t="s">
        <v>385</v>
      </c>
    </row>
    <row r="6" spans="1:8" ht="76.5" x14ac:dyDescent="0.25">
      <c r="A6" s="44" t="s">
        <v>17</v>
      </c>
      <c r="B6" s="33" t="s">
        <v>270</v>
      </c>
    </row>
    <row r="7" spans="1:8" ht="31.5" customHeight="1" x14ac:dyDescent="0.25">
      <c r="A7" s="45" t="s">
        <v>86</v>
      </c>
      <c r="B7" s="7"/>
    </row>
    <row r="8" spans="1:8" x14ac:dyDescent="0.25">
      <c r="A8" s="13" t="s">
        <v>18</v>
      </c>
      <c r="B8" s="7" t="s">
        <v>280</v>
      </c>
    </row>
    <row r="9" spans="1:8" ht="25.5" x14ac:dyDescent="0.25">
      <c r="A9" s="13" t="s">
        <v>19</v>
      </c>
      <c r="B9" s="33" t="s">
        <v>264</v>
      </c>
    </row>
    <row r="10" spans="1:8" x14ac:dyDescent="0.25">
      <c r="A10" s="13" t="s">
        <v>20</v>
      </c>
      <c r="B10" s="7" t="s">
        <v>265</v>
      </c>
    </row>
    <row r="11" spans="1:8" s="11" customFormat="1" ht="15" x14ac:dyDescent="0.25">
      <c r="A11" s="13" t="s">
        <v>21</v>
      </c>
      <c r="B11" s="7" t="s">
        <v>288</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254</v>
      </c>
      <c r="C13" s="7"/>
      <c r="D13" s="7"/>
      <c r="E13" s="7"/>
      <c r="F13" s="7"/>
      <c r="G13" s="7"/>
      <c r="H13" s="7"/>
    </row>
    <row r="14" spans="1:8" s="11" customFormat="1" ht="25.5" x14ac:dyDescent="0.25">
      <c r="A14" s="13" t="s">
        <v>23</v>
      </c>
      <c r="B14" s="7" t="s">
        <v>266</v>
      </c>
      <c r="C14" s="7"/>
      <c r="D14" s="7"/>
      <c r="E14" s="7"/>
      <c r="F14" s="7"/>
      <c r="G14" s="7"/>
      <c r="H14" s="7"/>
    </row>
    <row r="15" spans="1:8" s="11" customFormat="1" ht="191.25" x14ac:dyDescent="0.25">
      <c r="A15" s="13" t="s">
        <v>24</v>
      </c>
      <c r="B15" s="7" t="s">
        <v>267</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269</v>
      </c>
      <c r="C18" s="7"/>
      <c r="D18" s="7"/>
      <c r="E18" s="7"/>
      <c r="F18" s="7"/>
      <c r="G18" s="7"/>
      <c r="H18" s="7"/>
    </row>
    <row r="19" spans="1:8" s="11" customFormat="1" ht="15" x14ac:dyDescent="0.25">
      <c r="A19" s="13" t="s">
        <v>30</v>
      </c>
      <c r="B19" s="7" t="s">
        <v>273</v>
      </c>
      <c r="C19" s="7"/>
      <c r="D19" s="7"/>
      <c r="E19" s="7"/>
      <c r="F19" s="7"/>
      <c r="G19" s="7"/>
      <c r="H19" s="7"/>
    </row>
    <row r="20" spans="1:8" s="11" customFormat="1" ht="25.5" x14ac:dyDescent="0.25">
      <c r="A20" s="13" t="s">
        <v>33</v>
      </c>
      <c r="B20" s="7" t="s">
        <v>268</v>
      </c>
      <c r="C20" s="7"/>
      <c r="D20" s="7"/>
      <c r="E20" s="7"/>
      <c r="F20" s="7"/>
      <c r="G20" s="7"/>
      <c r="H20" s="7"/>
    </row>
    <row r="21" spans="1:8" s="11" customFormat="1" ht="25.5" x14ac:dyDescent="0.25">
      <c r="A21" s="13" t="s">
        <v>145</v>
      </c>
      <c r="B21" s="2" t="s">
        <v>276</v>
      </c>
      <c r="C21" s="7"/>
      <c r="D21" s="7"/>
      <c r="E21" s="7"/>
      <c r="F21" s="7"/>
      <c r="G21" s="7"/>
      <c r="H21" s="7"/>
    </row>
    <row r="22" spans="1:8" x14ac:dyDescent="0.25">
      <c r="A22" s="13" t="s">
        <v>38</v>
      </c>
      <c r="B22" s="7" t="s">
        <v>252</v>
      </c>
    </row>
    <row r="23" spans="1:8" x14ac:dyDescent="0.25">
      <c r="A23" s="13" t="s">
        <v>40</v>
      </c>
      <c r="B23" s="2" t="s">
        <v>41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customHeight="1"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240</v>
      </c>
    </row>
    <row r="2" spans="1:8" x14ac:dyDescent="0.25">
      <c r="A2" s="13" t="s">
        <v>11</v>
      </c>
      <c r="B2" s="7" t="s">
        <v>243</v>
      </c>
    </row>
    <row r="3" spans="1:8" x14ac:dyDescent="0.25">
      <c r="A3" s="13" t="s">
        <v>72</v>
      </c>
      <c r="B3" s="7" t="s">
        <v>336</v>
      </c>
    </row>
    <row r="4" spans="1:8" x14ac:dyDescent="0.25">
      <c r="A4" s="13" t="s">
        <v>12</v>
      </c>
      <c r="B4" s="2" t="s">
        <v>54</v>
      </c>
    </row>
    <row r="5" spans="1:8" x14ac:dyDescent="0.25">
      <c r="A5" s="3" t="s">
        <v>384</v>
      </c>
      <c r="B5" s="8" t="s">
        <v>385</v>
      </c>
    </row>
    <row r="6" spans="1:8" ht="89.25" x14ac:dyDescent="0.25">
      <c r="A6" s="44" t="s">
        <v>17</v>
      </c>
      <c r="B6" s="33" t="s">
        <v>295</v>
      </c>
    </row>
    <row r="7" spans="1:8" ht="31.5" customHeight="1" x14ac:dyDescent="0.25">
      <c r="A7" s="45" t="s">
        <v>86</v>
      </c>
      <c r="B7" s="7"/>
    </row>
    <row r="8" spans="1:8" x14ac:dyDescent="0.25">
      <c r="A8" s="13" t="s">
        <v>18</v>
      </c>
      <c r="B8" s="7" t="s">
        <v>279</v>
      </c>
    </row>
    <row r="9" spans="1:8" ht="25.5" x14ac:dyDescent="0.25">
      <c r="A9" s="13" t="s">
        <v>19</v>
      </c>
      <c r="B9" s="33" t="s">
        <v>200</v>
      </c>
    </row>
    <row r="10" spans="1:8" x14ac:dyDescent="0.25">
      <c r="A10" s="13" t="s">
        <v>20</v>
      </c>
      <c r="B10" s="7" t="s">
        <v>265</v>
      </c>
    </row>
    <row r="11" spans="1:8" s="11" customFormat="1" ht="15" x14ac:dyDescent="0.25">
      <c r="A11" s="13" t="s">
        <v>21</v>
      </c>
      <c r="B11" s="7" t="s">
        <v>289</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259</v>
      </c>
      <c r="C13" s="7"/>
      <c r="D13" s="7"/>
      <c r="E13" s="7"/>
      <c r="F13" s="7"/>
      <c r="G13" s="7"/>
      <c r="H13" s="7"/>
    </row>
    <row r="14" spans="1:8" s="11" customFormat="1" ht="15" x14ac:dyDescent="0.25">
      <c r="A14" s="13" t="s">
        <v>23</v>
      </c>
      <c r="B14" s="7" t="s">
        <v>245</v>
      </c>
      <c r="C14" s="7"/>
      <c r="D14" s="7"/>
      <c r="E14" s="7"/>
      <c r="F14" s="7"/>
      <c r="G14" s="7"/>
      <c r="H14" s="7"/>
    </row>
    <row r="15" spans="1:8" s="11" customFormat="1" ht="191.25" x14ac:dyDescent="0.25">
      <c r="A15" s="13" t="s">
        <v>24</v>
      </c>
      <c r="B15" s="7" t="s">
        <v>271</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272</v>
      </c>
      <c r="C18" s="7"/>
      <c r="D18" s="7"/>
      <c r="E18" s="7"/>
      <c r="F18" s="7"/>
      <c r="G18" s="7"/>
      <c r="H18" s="7"/>
    </row>
    <row r="19" spans="1:8" s="11" customFormat="1" ht="15" x14ac:dyDescent="0.25">
      <c r="A19" s="13" t="s">
        <v>30</v>
      </c>
      <c r="B19" s="7" t="s">
        <v>273</v>
      </c>
      <c r="C19" s="7"/>
      <c r="D19" s="7"/>
      <c r="E19" s="7"/>
      <c r="F19" s="7"/>
      <c r="G19" s="7"/>
      <c r="H19" s="7"/>
    </row>
    <row r="20" spans="1:8" s="11" customFormat="1" ht="25.5" x14ac:dyDescent="0.25">
      <c r="A20" s="13" t="s">
        <v>33</v>
      </c>
      <c r="B20" s="7" t="s">
        <v>268</v>
      </c>
      <c r="C20" s="7"/>
      <c r="D20" s="7"/>
      <c r="E20" s="7"/>
      <c r="F20" s="7"/>
      <c r="G20" s="7"/>
      <c r="H20" s="7"/>
    </row>
    <row r="21" spans="1:8" s="11" customFormat="1" ht="25.5" x14ac:dyDescent="0.25">
      <c r="A21" s="13" t="s">
        <v>145</v>
      </c>
      <c r="B21" s="7" t="s">
        <v>275</v>
      </c>
      <c r="C21" s="7"/>
      <c r="D21" s="7"/>
      <c r="E21" s="7"/>
      <c r="F21" s="7"/>
      <c r="G21" s="7"/>
      <c r="H21" s="7"/>
    </row>
    <row r="22" spans="1:8" x14ac:dyDescent="0.25">
      <c r="A22" s="13" t="s">
        <v>38</v>
      </c>
      <c r="B22" s="7" t="s">
        <v>252</v>
      </c>
    </row>
    <row r="23" spans="1:8" x14ac:dyDescent="0.25">
      <c r="A23" s="13" t="s">
        <v>40</v>
      </c>
      <c r="B23" s="2" t="s">
        <v>41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customHeight="1"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241</v>
      </c>
    </row>
    <row r="2" spans="1:8" x14ac:dyDescent="0.25">
      <c r="A2" s="13" t="s">
        <v>11</v>
      </c>
      <c r="B2" s="7" t="s">
        <v>243</v>
      </c>
    </row>
    <row r="3" spans="1:8" x14ac:dyDescent="0.25">
      <c r="A3" s="13" t="s">
        <v>72</v>
      </c>
      <c r="B3" s="7" t="s">
        <v>337</v>
      </c>
    </row>
    <row r="4" spans="1:8" x14ac:dyDescent="0.25">
      <c r="A4" s="13" t="s">
        <v>12</v>
      </c>
      <c r="B4" s="7" t="s">
        <v>277</v>
      </c>
    </row>
    <row r="5" spans="1:8" x14ac:dyDescent="0.25">
      <c r="A5" s="3" t="s">
        <v>384</v>
      </c>
      <c r="B5" s="8" t="s">
        <v>385</v>
      </c>
    </row>
    <row r="6" spans="1:8" ht="76.5" x14ac:dyDescent="0.25">
      <c r="A6" s="44" t="s">
        <v>17</v>
      </c>
      <c r="B6" s="33" t="s">
        <v>270</v>
      </c>
    </row>
    <row r="7" spans="1:8" ht="31.5" customHeight="1" x14ac:dyDescent="0.25">
      <c r="A7" s="45" t="s">
        <v>86</v>
      </c>
      <c r="B7" s="7"/>
    </row>
    <row r="8" spans="1:8" x14ac:dyDescent="0.25">
      <c r="A8" s="13" t="s">
        <v>18</v>
      </c>
      <c r="B8" s="7" t="s">
        <v>278</v>
      </c>
    </row>
    <row r="9" spans="1:8" ht="25.5" x14ac:dyDescent="0.25">
      <c r="A9" s="13" t="s">
        <v>19</v>
      </c>
      <c r="B9" s="33" t="s">
        <v>282</v>
      </c>
    </row>
    <row r="10" spans="1:8" x14ac:dyDescent="0.25">
      <c r="A10" s="13" t="s">
        <v>20</v>
      </c>
      <c r="B10" s="7" t="s">
        <v>265</v>
      </c>
    </row>
    <row r="11" spans="1:8" s="11" customFormat="1" ht="15" x14ac:dyDescent="0.25">
      <c r="A11" s="13" t="s">
        <v>21</v>
      </c>
      <c r="B11" s="7" t="s">
        <v>288</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283</v>
      </c>
      <c r="C13" s="7"/>
      <c r="D13" s="7"/>
      <c r="E13" s="7"/>
      <c r="F13" s="7"/>
      <c r="G13" s="7"/>
      <c r="H13" s="7"/>
    </row>
    <row r="14" spans="1:8" s="11" customFormat="1" ht="15" x14ac:dyDescent="0.25">
      <c r="A14" s="13" t="s">
        <v>23</v>
      </c>
      <c r="B14" s="7" t="s">
        <v>284</v>
      </c>
      <c r="C14" s="7"/>
      <c r="D14" s="7"/>
      <c r="E14" s="7"/>
      <c r="F14" s="7"/>
      <c r="G14" s="7"/>
      <c r="H14" s="7"/>
    </row>
    <row r="15" spans="1:8" s="11" customFormat="1" ht="191.25" x14ac:dyDescent="0.25">
      <c r="A15" s="13" t="s">
        <v>24</v>
      </c>
      <c r="B15" s="7" t="s">
        <v>285</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269</v>
      </c>
      <c r="C18" s="7"/>
      <c r="D18" s="7"/>
      <c r="E18" s="7"/>
      <c r="F18" s="7"/>
      <c r="G18" s="7"/>
      <c r="H18" s="7"/>
    </row>
    <row r="19" spans="1:8" s="11" customFormat="1" ht="15" x14ac:dyDescent="0.25">
      <c r="A19" s="13" t="s">
        <v>30</v>
      </c>
      <c r="B19" s="7" t="s">
        <v>273</v>
      </c>
      <c r="C19" s="7"/>
      <c r="D19" s="7"/>
      <c r="E19" s="7"/>
      <c r="F19" s="7"/>
      <c r="G19" s="7"/>
      <c r="H19" s="7"/>
    </row>
    <row r="20" spans="1:8" s="11" customFormat="1" ht="25.5" x14ac:dyDescent="0.25">
      <c r="A20" s="13" t="s">
        <v>33</v>
      </c>
      <c r="B20" s="7" t="s">
        <v>268</v>
      </c>
      <c r="C20" s="7"/>
      <c r="D20" s="7"/>
      <c r="E20" s="7"/>
      <c r="F20" s="7"/>
      <c r="G20" s="7"/>
      <c r="H20" s="7"/>
    </row>
    <row r="21" spans="1:8" s="11" customFormat="1" ht="25.5" x14ac:dyDescent="0.25">
      <c r="A21" s="13" t="s">
        <v>145</v>
      </c>
      <c r="B21" s="2" t="s">
        <v>276</v>
      </c>
      <c r="C21" s="7"/>
      <c r="D21" s="7"/>
      <c r="E21" s="7"/>
      <c r="F21" s="7"/>
      <c r="G21" s="7"/>
      <c r="H21" s="7"/>
    </row>
    <row r="22" spans="1:8" x14ac:dyDescent="0.25">
      <c r="A22" s="13" t="s">
        <v>38</v>
      </c>
      <c r="B22" s="7" t="s">
        <v>252</v>
      </c>
    </row>
    <row r="23" spans="1:8" x14ac:dyDescent="0.25">
      <c r="A23" s="13" t="s">
        <v>40</v>
      </c>
      <c r="B23" s="2" t="s">
        <v>41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heetPr>
  <dimension ref="A1:M44"/>
  <sheetViews>
    <sheetView zoomScaleNormal="100" workbookViewId="0">
      <pane ySplit="4" topLeftCell="A5" activePane="bottomLeft" state="frozen"/>
      <selection pane="bottomLeft" activeCell="A5" sqref="A5"/>
    </sheetView>
  </sheetViews>
  <sheetFormatPr baseColWidth="10" defaultColWidth="0" defaultRowHeight="12.75" customHeight="1" zeroHeight="1" x14ac:dyDescent="0.25"/>
  <cols>
    <col min="1" max="1" width="27.7109375" style="3" customWidth="1"/>
    <col min="2" max="2" width="88.85546875" style="2" customWidth="1"/>
    <col min="3" max="13" width="0" style="7" hidden="1" customWidth="1"/>
    <col min="14" max="16384" width="6" style="7" hidden="1"/>
  </cols>
  <sheetData>
    <row r="1" spans="1:8" s="10" customFormat="1" ht="19.5" customHeight="1" x14ac:dyDescent="0.25">
      <c r="A1" s="9"/>
      <c r="B1" s="9" t="s">
        <v>242</v>
      </c>
    </row>
    <row r="2" spans="1:8" x14ac:dyDescent="0.25">
      <c r="A2" s="13" t="s">
        <v>11</v>
      </c>
      <c r="B2" s="7" t="s">
        <v>243</v>
      </c>
    </row>
    <row r="3" spans="1:8" x14ac:dyDescent="0.25">
      <c r="A3" s="13" t="s">
        <v>72</v>
      </c>
      <c r="B3" s="7" t="s">
        <v>338</v>
      </c>
    </row>
    <row r="4" spans="1:8" x14ac:dyDescent="0.25">
      <c r="A4" s="13" t="s">
        <v>12</v>
      </c>
      <c r="B4" s="7" t="s">
        <v>188</v>
      </c>
    </row>
    <row r="5" spans="1:8" x14ac:dyDescent="0.25">
      <c r="A5" s="3" t="s">
        <v>384</v>
      </c>
      <c r="B5" s="8" t="s">
        <v>385</v>
      </c>
    </row>
    <row r="6" spans="1:8" ht="76.5" x14ac:dyDescent="0.25">
      <c r="A6" s="44" t="s">
        <v>17</v>
      </c>
      <c r="B6" s="33" t="s">
        <v>379</v>
      </c>
    </row>
    <row r="7" spans="1:8" ht="31.5" customHeight="1" x14ac:dyDescent="0.25">
      <c r="A7" s="45" t="s">
        <v>86</v>
      </c>
      <c r="B7" s="7"/>
    </row>
    <row r="8" spans="1:8" x14ac:dyDescent="0.25">
      <c r="A8" s="13" t="s">
        <v>18</v>
      </c>
      <c r="B8" s="7" t="s">
        <v>286</v>
      </c>
    </row>
    <row r="9" spans="1:8" ht="25.5" x14ac:dyDescent="0.25">
      <c r="A9" s="13" t="s">
        <v>19</v>
      </c>
      <c r="B9" s="34" t="s">
        <v>230</v>
      </c>
    </row>
    <row r="10" spans="1:8" x14ac:dyDescent="0.25">
      <c r="A10" s="13" t="s">
        <v>20</v>
      </c>
      <c r="B10" s="7" t="s">
        <v>293</v>
      </c>
    </row>
    <row r="11" spans="1:8" s="11" customFormat="1" ht="15" x14ac:dyDescent="0.25">
      <c r="A11" s="13" t="s">
        <v>21</v>
      </c>
      <c r="B11" s="7" t="s">
        <v>287</v>
      </c>
      <c r="C11" s="7"/>
      <c r="D11" s="7"/>
      <c r="E11" s="7"/>
      <c r="F11" s="7"/>
      <c r="G11" s="7"/>
      <c r="H11" s="7"/>
    </row>
    <row r="12" spans="1:8" s="11" customFormat="1" ht="31.5" customHeight="1" x14ac:dyDescent="0.25">
      <c r="A12" s="45" t="s">
        <v>87</v>
      </c>
      <c r="B12" s="7"/>
      <c r="C12" s="7"/>
      <c r="D12" s="7"/>
      <c r="E12" s="7"/>
      <c r="F12" s="7"/>
      <c r="G12" s="7"/>
      <c r="H12" s="7"/>
    </row>
    <row r="13" spans="1:8" s="11" customFormat="1" ht="15" x14ac:dyDescent="0.25">
      <c r="A13" s="13" t="s">
        <v>152</v>
      </c>
      <c r="B13" s="7" t="s">
        <v>283</v>
      </c>
      <c r="C13" s="7"/>
      <c r="D13" s="7"/>
      <c r="E13" s="7"/>
      <c r="F13" s="7"/>
      <c r="G13" s="7"/>
      <c r="H13" s="7"/>
    </row>
    <row r="14" spans="1:8" s="11" customFormat="1" ht="15" x14ac:dyDescent="0.25">
      <c r="A14" s="13" t="s">
        <v>23</v>
      </c>
      <c r="B14" s="7" t="s">
        <v>245</v>
      </c>
      <c r="C14" s="7"/>
      <c r="D14" s="7"/>
      <c r="E14" s="7"/>
      <c r="F14" s="7"/>
      <c r="G14" s="7"/>
      <c r="H14" s="7"/>
    </row>
    <row r="15" spans="1:8" s="11" customFormat="1" ht="201" customHeight="1" x14ac:dyDescent="0.25">
      <c r="A15" s="13" t="s">
        <v>24</v>
      </c>
      <c r="B15" s="7" t="s">
        <v>292</v>
      </c>
      <c r="C15" s="7"/>
      <c r="D15" s="7"/>
      <c r="E15" s="7"/>
      <c r="F15" s="7"/>
      <c r="G15" s="7"/>
      <c r="H15" s="7"/>
    </row>
    <row r="16" spans="1:8" s="11" customFormat="1" ht="15" x14ac:dyDescent="0.25">
      <c r="A16" s="13" t="s">
        <v>25</v>
      </c>
      <c r="B16" s="7" t="s">
        <v>247</v>
      </c>
      <c r="C16" s="7"/>
      <c r="D16" s="7"/>
      <c r="E16" s="7"/>
      <c r="F16" s="7"/>
      <c r="G16" s="7"/>
      <c r="H16" s="7"/>
    </row>
    <row r="17" spans="1:8" s="11" customFormat="1" ht="31.5" customHeight="1" x14ac:dyDescent="0.25">
      <c r="A17" s="45" t="s">
        <v>88</v>
      </c>
      <c r="B17" s="7"/>
      <c r="C17" s="7"/>
      <c r="D17" s="7"/>
      <c r="E17" s="7"/>
      <c r="F17" s="7"/>
      <c r="G17" s="7"/>
      <c r="H17" s="7"/>
    </row>
    <row r="18" spans="1:8" s="11" customFormat="1" ht="15" x14ac:dyDescent="0.25">
      <c r="A18" s="13" t="s">
        <v>28</v>
      </c>
      <c r="B18" s="7" t="s">
        <v>248</v>
      </c>
      <c r="C18" s="7"/>
      <c r="D18" s="7"/>
      <c r="E18" s="7"/>
      <c r="F18" s="7"/>
      <c r="G18" s="7"/>
      <c r="H18" s="7"/>
    </row>
    <row r="19" spans="1:8" s="11" customFormat="1" ht="15" x14ac:dyDescent="0.25">
      <c r="A19" s="13" t="s">
        <v>30</v>
      </c>
      <c r="B19" s="7" t="s">
        <v>273</v>
      </c>
      <c r="C19" s="7"/>
      <c r="D19" s="7"/>
      <c r="E19" s="7"/>
      <c r="F19" s="7"/>
      <c r="G19" s="7"/>
      <c r="H19" s="7"/>
    </row>
    <row r="20" spans="1:8" s="11" customFormat="1" ht="25.5" x14ac:dyDescent="0.25">
      <c r="A20" s="13" t="s">
        <v>33</v>
      </c>
      <c r="B20" s="7" t="s">
        <v>294</v>
      </c>
      <c r="C20" s="7"/>
      <c r="D20" s="7"/>
      <c r="E20" s="7"/>
      <c r="F20" s="7"/>
      <c r="G20" s="7"/>
      <c r="H20" s="7"/>
    </row>
    <row r="21" spans="1:8" s="11" customFormat="1" ht="25.5" x14ac:dyDescent="0.25">
      <c r="A21" s="13" t="s">
        <v>145</v>
      </c>
      <c r="B21" s="7" t="s">
        <v>275</v>
      </c>
      <c r="C21" s="7"/>
      <c r="D21" s="7"/>
      <c r="E21" s="7"/>
      <c r="F21" s="7"/>
      <c r="G21" s="7"/>
      <c r="H21" s="7"/>
    </row>
    <row r="22" spans="1:8" x14ac:dyDescent="0.25">
      <c r="A22" s="13" t="s">
        <v>38</v>
      </c>
      <c r="B22" s="7" t="s">
        <v>252</v>
      </c>
    </row>
    <row r="23" spans="1:8" x14ac:dyDescent="0.25">
      <c r="A23" s="13" t="s">
        <v>40</v>
      </c>
      <c r="B23" s="2" t="s">
        <v>41</v>
      </c>
    </row>
    <row r="24" spans="1:8" x14ac:dyDescent="0.25">
      <c r="A24" s="13" t="s">
        <v>42</v>
      </c>
      <c r="B24" s="7" t="s">
        <v>250</v>
      </c>
    </row>
    <row r="25" spans="1:8" s="14" customFormat="1" ht="11.25" hidden="1" x14ac:dyDescent="0.25">
      <c r="A25" s="46"/>
    </row>
    <row r="26" spans="1:8" s="14" customFormat="1" ht="11.25" hidden="1" x14ac:dyDescent="0.25">
      <c r="A26" s="46"/>
    </row>
    <row r="27" spans="1:8" s="14" customFormat="1" ht="11.25" hidden="1" x14ac:dyDescent="0.25">
      <c r="A27" s="46"/>
    </row>
    <row r="28" spans="1:8" s="14" customFormat="1" ht="11.25" hidden="1" x14ac:dyDescent="0.25">
      <c r="A28" s="46"/>
    </row>
    <row r="29" spans="1:8" s="14" customFormat="1" ht="11.25" hidden="1" x14ac:dyDescent="0.25">
      <c r="A29" s="46"/>
    </row>
    <row r="30" spans="1:8" s="14" customFormat="1" ht="11.25" hidden="1" x14ac:dyDescent="0.25">
      <c r="A30" s="46"/>
    </row>
    <row r="31" spans="1:8" s="14" customFormat="1" ht="11.25" hidden="1" x14ac:dyDescent="0.25">
      <c r="A31" s="46"/>
    </row>
    <row r="32" spans="1:8" s="14" customFormat="1" ht="11.25" hidden="1" x14ac:dyDescent="0.25">
      <c r="A32" s="46"/>
    </row>
    <row r="33" spans="1:2" s="14" customFormat="1" ht="11.25" hidden="1" x14ac:dyDescent="0.25">
      <c r="A33" s="46"/>
    </row>
    <row r="34" spans="1:2" s="14" customFormat="1" ht="11.25" hidden="1" x14ac:dyDescent="0.25">
      <c r="A34" s="46"/>
    </row>
    <row r="35" spans="1:2" s="14" customFormat="1" ht="11.25" hidden="1" x14ac:dyDescent="0.25">
      <c r="A35" s="46"/>
    </row>
    <row r="36" spans="1:2" s="14" customFormat="1" ht="11.25" hidden="1" x14ac:dyDescent="0.25">
      <c r="A36" s="46"/>
    </row>
    <row r="37" spans="1:2" s="14" customFormat="1" ht="11.25" hidden="1" x14ac:dyDescent="0.25">
      <c r="A37" s="46"/>
    </row>
    <row r="38" spans="1:2" s="14" customFormat="1" ht="11.25" hidden="1" x14ac:dyDescent="0.25">
      <c r="A38" s="46"/>
    </row>
    <row r="39" spans="1:2" s="14" customFormat="1" ht="11.25" hidden="1" x14ac:dyDescent="0.25">
      <c r="A39" s="5"/>
      <c r="B39" s="6"/>
    </row>
    <row r="40" spans="1:2" s="14" customFormat="1" ht="11.25" hidden="1" x14ac:dyDescent="0.25">
      <c r="A40" s="5"/>
      <c r="B40" s="6"/>
    </row>
    <row r="41" spans="1:2" s="14" customFormat="1" ht="11.25" hidden="1" x14ac:dyDescent="0.25">
      <c r="A41" s="5"/>
      <c r="B41" s="6"/>
    </row>
    <row r="42" spans="1:2" s="14" customFormat="1" ht="11.25" hidden="1" x14ac:dyDescent="0.25">
      <c r="A42" s="5"/>
      <c r="B42" s="6"/>
    </row>
    <row r="43" spans="1:2" x14ac:dyDescent="0.25"/>
    <row r="44" spans="1:2"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27</v>
      </c>
    </row>
    <row r="2" spans="1:6" ht="15.75" customHeight="1" x14ac:dyDescent="0.25">
      <c r="A2" s="3" t="s">
        <v>11</v>
      </c>
      <c r="B2" s="2" t="s">
        <v>313</v>
      </c>
    </row>
    <row r="3" spans="1:6" x14ac:dyDescent="0.25">
      <c r="A3" s="3" t="s">
        <v>72</v>
      </c>
      <c r="B3" s="2" t="s">
        <v>345</v>
      </c>
    </row>
    <row r="4" spans="1:6" x14ac:dyDescent="0.25">
      <c r="A4" s="3" t="s">
        <v>12</v>
      </c>
      <c r="B4" s="2" t="s">
        <v>45</v>
      </c>
    </row>
    <row r="5" spans="1:6" x14ac:dyDescent="0.25">
      <c r="A5" s="3" t="s">
        <v>384</v>
      </c>
      <c r="B5" s="8" t="s">
        <v>385</v>
      </c>
      <c r="F5" s="12"/>
    </row>
    <row r="6" spans="1:6" ht="102" x14ac:dyDescent="0.25">
      <c r="A6" s="4" t="s">
        <v>17</v>
      </c>
      <c r="B6" s="7" t="s">
        <v>50</v>
      </c>
    </row>
    <row r="7" spans="1:6" ht="97.5" customHeight="1" x14ac:dyDescent="0.25">
      <c r="B7" s="2" t="s">
        <v>363</v>
      </c>
    </row>
    <row r="8" spans="1:6" ht="31.5" customHeight="1" x14ac:dyDescent="0.25">
      <c r="A8" s="25" t="s">
        <v>86</v>
      </c>
    </row>
    <row r="9" spans="1:6" ht="38.25" x14ac:dyDescent="0.25">
      <c r="A9" s="3" t="s">
        <v>18</v>
      </c>
      <c r="B9" s="2" t="s">
        <v>51</v>
      </c>
    </row>
    <row r="10" spans="1:6" ht="38.25" x14ac:dyDescent="0.25">
      <c r="B10" s="2" t="s">
        <v>46</v>
      </c>
    </row>
    <row r="11" spans="1:6" ht="25.5" x14ac:dyDescent="0.25">
      <c r="A11" s="3" t="s">
        <v>19</v>
      </c>
      <c r="B11" s="2" t="s">
        <v>47</v>
      </c>
    </row>
    <row r="12" spans="1:6" ht="38.25" x14ac:dyDescent="0.25">
      <c r="B12" s="2" t="s">
        <v>48</v>
      </c>
    </row>
    <row r="13" spans="1:6" ht="38.25" x14ac:dyDescent="0.25">
      <c r="A13" s="3" t="s">
        <v>20</v>
      </c>
      <c r="B13" s="2" t="s">
        <v>67</v>
      </c>
    </row>
    <row r="14" spans="1:6" ht="38.25" x14ac:dyDescent="0.25">
      <c r="B14" s="2" t="s">
        <v>66</v>
      </c>
    </row>
    <row r="15" spans="1:6" ht="38.25" x14ac:dyDescent="0.25">
      <c r="A15" s="3" t="s">
        <v>21</v>
      </c>
      <c r="B15" s="2" t="s">
        <v>58</v>
      </c>
    </row>
    <row r="16" spans="1:6" ht="31.5" customHeight="1" x14ac:dyDescent="0.25">
      <c r="A16" s="25" t="s">
        <v>87</v>
      </c>
    </row>
    <row r="17" spans="1:2" x14ac:dyDescent="0.25">
      <c r="A17" s="3" t="s">
        <v>152</v>
      </c>
      <c r="B17" s="2" t="s">
        <v>153</v>
      </c>
    </row>
    <row r="18" spans="1:2" ht="39.75" x14ac:dyDescent="0.25">
      <c r="A18" s="3" t="s">
        <v>22</v>
      </c>
      <c r="B18" s="2" t="s">
        <v>49</v>
      </c>
    </row>
    <row r="19" spans="1:2" ht="204" customHeight="1" x14ac:dyDescent="0.25">
      <c r="A19" s="3" t="s">
        <v>23</v>
      </c>
      <c r="B19" s="7" t="s">
        <v>323</v>
      </c>
    </row>
    <row r="20" spans="1:2" ht="230.25" customHeight="1" x14ac:dyDescent="0.25">
      <c r="B20" s="2" t="s">
        <v>301</v>
      </c>
    </row>
    <row r="21" spans="1:2" ht="140.25" x14ac:dyDescent="0.25">
      <c r="A21" s="3" t="s">
        <v>24</v>
      </c>
      <c r="B21" s="2" t="s">
        <v>53</v>
      </c>
    </row>
    <row r="22" spans="1:2" ht="123.75" customHeight="1" x14ac:dyDescent="0.25">
      <c r="B22" s="2" t="s">
        <v>52</v>
      </c>
    </row>
    <row r="23" spans="1:2" x14ac:dyDescent="0.25">
      <c r="A23" s="3" t="s">
        <v>25</v>
      </c>
      <c r="B23" s="2" t="s">
        <v>26</v>
      </c>
    </row>
    <row r="24" spans="1:2" ht="31.5" customHeight="1" x14ac:dyDescent="0.25">
      <c r="A24" s="25" t="s">
        <v>88</v>
      </c>
    </row>
    <row r="25" spans="1:2" ht="51" x14ac:dyDescent="0.25">
      <c r="A25" s="3" t="s">
        <v>28</v>
      </c>
      <c r="B25" s="2" t="s">
        <v>324</v>
      </c>
    </row>
    <row r="26" spans="1:2" ht="25.5" x14ac:dyDescent="0.25">
      <c r="A26" s="3" t="s">
        <v>30</v>
      </c>
      <c r="B26" s="2" t="s">
        <v>69</v>
      </c>
    </row>
    <row r="27" spans="1:2" ht="25.5" x14ac:dyDescent="0.25">
      <c r="B27" s="2" t="s">
        <v>32</v>
      </c>
    </row>
    <row r="28" spans="1:2" ht="38.25" x14ac:dyDescent="0.25">
      <c r="A28" s="3" t="s">
        <v>33</v>
      </c>
      <c r="B28" s="2" t="s">
        <v>35</v>
      </c>
    </row>
    <row r="29" spans="1:2" ht="38.25" x14ac:dyDescent="0.25">
      <c r="B29" s="2" t="s">
        <v>34</v>
      </c>
    </row>
    <row r="30" spans="1:2" ht="25.5" x14ac:dyDescent="0.25">
      <c r="A30" s="3" t="s">
        <v>145</v>
      </c>
      <c r="B30" s="2" t="s">
        <v>147</v>
      </c>
    </row>
    <row r="31" spans="1:2" ht="39.75" x14ac:dyDescent="0.25">
      <c r="A31" s="3" t="s">
        <v>36</v>
      </c>
      <c r="B31" s="2" t="s">
        <v>37</v>
      </c>
    </row>
    <row r="32" spans="1:2" ht="25.5" x14ac:dyDescent="0.25">
      <c r="A32" s="3" t="s">
        <v>38</v>
      </c>
      <c r="B32" s="2" t="s">
        <v>129</v>
      </c>
    </row>
    <row r="33" spans="1:6" ht="38.25" x14ac:dyDescent="0.25">
      <c r="B33" s="2" t="s">
        <v>39</v>
      </c>
    </row>
    <row r="34" spans="1:6" x14ac:dyDescent="0.25">
      <c r="A34" s="3" t="s">
        <v>40</v>
      </c>
      <c r="B34" s="2" t="s">
        <v>41</v>
      </c>
    </row>
    <row r="35" spans="1:6" x14ac:dyDescent="0.25">
      <c r="A35" s="3" t="s">
        <v>42</v>
      </c>
      <c r="B35" s="2" t="s">
        <v>43</v>
      </c>
    </row>
    <row r="36" spans="1:6" ht="51" x14ac:dyDescent="0.25">
      <c r="A36" s="3" t="s">
        <v>44</v>
      </c>
      <c r="B36" s="3" t="s">
        <v>382</v>
      </c>
      <c r="F36" s="13"/>
    </row>
    <row r="37" spans="1:6" ht="51" x14ac:dyDescent="0.25">
      <c r="B37" s="3" t="s">
        <v>383</v>
      </c>
    </row>
    <row r="38" spans="1:6" ht="8.25" customHeight="1" x14ac:dyDescent="0.25"/>
    <row r="39" spans="1:6" s="14" customFormat="1" ht="33.75" x14ac:dyDescent="0.25">
      <c r="A39" s="5"/>
      <c r="B39" s="6" t="s">
        <v>311</v>
      </c>
    </row>
    <row r="40" spans="1:6" s="14" customFormat="1" ht="45" x14ac:dyDescent="0.25">
      <c r="A40" s="5"/>
      <c r="B40" s="6" t="s">
        <v>29</v>
      </c>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155</v>
      </c>
    </row>
    <row r="2" spans="1:6" ht="15.75" customHeight="1" x14ac:dyDescent="0.25">
      <c r="A2" s="3" t="s">
        <v>11</v>
      </c>
      <c r="B2" s="2" t="s">
        <v>313</v>
      </c>
    </row>
    <row r="3" spans="1:6" x14ac:dyDescent="0.25">
      <c r="A3" s="3" t="s">
        <v>72</v>
      </c>
      <c r="B3" s="2" t="s">
        <v>346</v>
      </c>
    </row>
    <row r="4" spans="1:6" x14ac:dyDescent="0.25">
      <c r="A4" s="3" t="s">
        <v>12</v>
      </c>
      <c r="B4" s="2" t="s">
        <v>74</v>
      </c>
    </row>
    <row r="5" spans="1:6" x14ac:dyDescent="0.25">
      <c r="A5" s="3" t="s">
        <v>384</v>
      </c>
      <c r="B5" s="8" t="s">
        <v>385</v>
      </c>
      <c r="F5" s="12"/>
    </row>
    <row r="6" spans="1:6" ht="89.25" x14ac:dyDescent="0.25">
      <c r="A6" s="4" t="s">
        <v>17</v>
      </c>
      <c r="B6" s="7" t="s">
        <v>374</v>
      </c>
    </row>
    <row r="7" spans="1:6" ht="97.5" customHeight="1" x14ac:dyDescent="0.25">
      <c r="B7" s="2" t="s">
        <v>56</v>
      </c>
    </row>
    <row r="8" spans="1:6" ht="31.5" customHeight="1" x14ac:dyDescent="0.25">
      <c r="A8" s="25" t="s">
        <v>86</v>
      </c>
    </row>
    <row r="9" spans="1:6" ht="51" x14ac:dyDescent="0.25">
      <c r="A9" s="3" t="s">
        <v>18</v>
      </c>
      <c r="B9" s="2" t="s">
        <v>85</v>
      </c>
    </row>
    <row r="10" spans="1:6" ht="25.5" x14ac:dyDescent="0.25">
      <c r="B10" s="2" t="s">
        <v>56</v>
      </c>
    </row>
    <row r="11" spans="1:6" ht="25.5" x14ac:dyDescent="0.25">
      <c r="A11" s="3" t="s">
        <v>19</v>
      </c>
      <c r="B11" s="2" t="s">
        <v>84</v>
      </c>
    </row>
    <row r="12" spans="1:6" ht="25.5" x14ac:dyDescent="0.25">
      <c r="B12" s="2" t="s">
        <v>56</v>
      </c>
    </row>
    <row r="13" spans="1:6" ht="51" customHeight="1" x14ac:dyDescent="0.25">
      <c r="A13" s="3" t="s">
        <v>20</v>
      </c>
      <c r="B13" s="2" t="s">
        <v>83</v>
      </c>
    </row>
    <row r="14" spans="1:6" ht="70.5" customHeight="1" x14ac:dyDescent="0.25">
      <c r="B14" s="2" t="s">
        <v>56</v>
      </c>
    </row>
    <row r="15" spans="1:6" ht="25.5" x14ac:dyDescent="0.25">
      <c r="A15" s="3" t="s">
        <v>21</v>
      </c>
      <c r="B15" s="2" t="s">
        <v>59</v>
      </c>
    </row>
    <row r="16" spans="1:6" ht="31.5" customHeight="1" x14ac:dyDescent="0.25">
      <c r="A16" s="25" t="s">
        <v>87</v>
      </c>
    </row>
    <row r="17" spans="1:2" x14ac:dyDescent="0.25">
      <c r="A17" s="3" t="s">
        <v>152</v>
      </c>
      <c r="B17" s="2" t="s">
        <v>154</v>
      </c>
    </row>
    <row r="18" spans="1:2" ht="27" x14ac:dyDescent="0.25">
      <c r="A18" s="3" t="s">
        <v>22</v>
      </c>
      <c r="B18" s="2" t="s">
        <v>82</v>
      </c>
    </row>
    <row r="19" spans="1:2" ht="38.25" x14ac:dyDescent="0.25">
      <c r="A19" s="3" t="s">
        <v>23</v>
      </c>
      <c r="B19" s="7" t="s">
        <v>81</v>
      </c>
    </row>
    <row r="20" spans="1:2" ht="25.5" x14ac:dyDescent="0.25">
      <c r="B20" s="2" t="s">
        <v>56</v>
      </c>
    </row>
    <row r="21" spans="1:2" ht="63.75" x14ac:dyDescent="0.25">
      <c r="A21" s="3" t="s">
        <v>24</v>
      </c>
      <c r="B21" s="2" t="s">
        <v>80</v>
      </c>
    </row>
    <row r="22" spans="1:2" ht="25.5" x14ac:dyDescent="0.25">
      <c r="B22" s="2" t="s">
        <v>56</v>
      </c>
    </row>
    <row r="23" spans="1:2" x14ac:dyDescent="0.25">
      <c r="A23" s="3" t="s">
        <v>25</v>
      </c>
      <c r="B23" s="2" t="s">
        <v>367</v>
      </c>
    </row>
    <row r="24" spans="1:2" ht="31.5" customHeight="1" x14ac:dyDescent="0.25">
      <c r="A24" s="25" t="s">
        <v>88</v>
      </c>
    </row>
    <row r="25" spans="1:2" ht="38.25" x14ac:dyDescent="0.25">
      <c r="A25" s="3" t="s">
        <v>28</v>
      </c>
      <c r="B25" s="2" t="s">
        <v>318</v>
      </c>
    </row>
    <row r="26" spans="1:2" ht="25.5" x14ac:dyDescent="0.25">
      <c r="A26" s="3" t="s">
        <v>30</v>
      </c>
      <c r="B26" s="2" t="s">
        <v>61</v>
      </c>
    </row>
    <row r="27" spans="1:2" ht="25.5" x14ac:dyDescent="0.25">
      <c r="B27" s="2" t="s">
        <v>56</v>
      </c>
    </row>
    <row r="28" spans="1:2" ht="25.5" x14ac:dyDescent="0.25">
      <c r="A28" s="3" t="s">
        <v>33</v>
      </c>
      <c r="B28" s="2" t="s">
        <v>319</v>
      </c>
    </row>
    <row r="29" spans="1:2" ht="25.5" x14ac:dyDescent="0.25">
      <c r="B29" s="2" t="s">
        <v>56</v>
      </c>
    </row>
    <row r="30" spans="1:2" ht="25.5" x14ac:dyDescent="0.25">
      <c r="A30" s="3" t="s">
        <v>145</v>
      </c>
      <c r="B30" s="2" t="s">
        <v>148</v>
      </c>
    </row>
    <row r="31" spans="1:2" ht="27" x14ac:dyDescent="0.25">
      <c r="A31" s="3" t="s">
        <v>36</v>
      </c>
      <c r="B31" s="2" t="s">
        <v>77</v>
      </c>
    </row>
    <row r="32" spans="1:2" ht="25.5" x14ac:dyDescent="0.25">
      <c r="A32" s="3" t="s">
        <v>38</v>
      </c>
      <c r="B32" s="2" t="s">
        <v>129</v>
      </c>
    </row>
    <row r="33" spans="1:6" ht="25.5" x14ac:dyDescent="0.25">
      <c r="B33" s="2" t="s">
        <v>56</v>
      </c>
    </row>
    <row r="34" spans="1:6" x14ac:dyDescent="0.25">
      <c r="A34" s="3" t="s">
        <v>40</v>
      </c>
      <c r="B34" s="2" t="s">
        <v>76</v>
      </c>
    </row>
    <row r="35" spans="1:6" x14ac:dyDescent="0.25">
      <c r="A35" s="3" t="s">
        <v>42</v>
      </c>
      <c r="B35" s="2" t="s">
        <v>70</v>
      </c>
    </row>
    <row r="36" spans="1:6" ht="63.75" x14ac:dyDescent="0.25">
      <c r="A36" s="3" t="s">
        <v>44</v>
      </c>
      <c r="B36" s="3" t="s">
        <v>355</v>
      </c>
      <c r="F36" s="13"/>
    </row>
    <row r="37" spans="1:6" ht="25.5" x14ac:dyDescent="0.25">
      <c r="B37" s="3" t="s">
        <v>56</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55</v>
      </c>
    </row>
    <row r="2" spans="1:6" ht="15.75" customHeight="1" x14ac:dyDescent="0.25">
      <c r="A2" s="3" t="s">
        <v>11</v>
      </c>
      <c r="B2" s="2" t="s">
        <v>313</v>
      </c>
    </row>
    <row r="3" spans="1:6" x14ac:dyDescent="0.25">
      <c r="A3" s="3" t="s">
        <v>72</v>
      </c>
      <c r="B3" s="2" t="s">
        <v>347</v>
      </c>
    </row>
    <row r="4" spans="1:6" x14ac:dyDescent="0.25">
      <c r="A4" s="3" t="s">
        <v>12</v>
      </c>
      <c r="B4" s="2" t="s">
        <v>54</v>
      </c>
    </row>
    <row r="5" spans="1:6" x14ac:dyDescent="0.25">
      <c r="A5" s="3" t="s">
        <v>384</v>
      </c>
      <c r="B5" s="8" t="s">
        <v>385</v>
      </c>
      <c r="F5" s="12"/>
    </row>
    <row r="6" spans="1:6" ht="89.25" x14ac:dyDescent="0.25">
      <c r="A6" s="4" t="s">
        <v>17</v>
      </c>
      <c r="B6" s="7" t="s">
        <v>368</v>
      </c>
    </row>
    <row r="7" spans="1:6" ht="97.5" customHeight="1" x14ac:dyDescent="0.25">
      <c r="B7" s="2" t="s">
        <v>56</v>
      </c>
    </row>
    <row r="8" spans="1:6" ht="31.5" customHeight="1" x14ac:dyDescent="0.25">
      <c r="A8" s="25" t="s">
        <v>86</v>
      </c>
    </row>
    <row r="9" spans="1:6" ht="38.25" x14ac:dyDescent="0.25">
      <c r="A9" s="3" t="s">
        <v>18</v>
      </c>
      <c r="B9" s="2" t="s">
        <v>370</v>
      </c>
    </row>
    <row r="10" spans="1:6" ht="25.5" x14ac:dyDescent="0.25">
      <c r="B10" s="2" t="s">
        <v>56</v>
      </c>
    </row>
    <row r="11" spans="1:6" ht="38.25" x14ac:dyDescent="0.25">
      <c r="A11" s="3" t="s">
        <v>19</v>
      </c>
      <c r="B11" s="2" t="s">
        <v>57</v>
      </c>
    </row>
    <row r="12" spans="1:6" ht="25.5" x14ac:dyDescent="0.25">
      <c r="B12" s="2" t="s">
        <v>56</v>
      </c>
    </row>
    <row r="13" spans="1:6" ht="38.25" x14ac:dyDescent="0.25">
      <c r="A13" s="3" t="s">
        <v>20</v>
      </c>
      <c r="B13" s="2" t="s">
        <v>68</v>
      </c>
    </row>
    <row r="14" spans="1:6" ht="25.5" x14ac:dyDescent="0.25">
      <c r="B14" s="2" t="s">
        <v>56</v>
      </c>
    </row>
    <row r="15" spans="1:6" ht="25.5" x14ac:dyDescent="0.25">
      <c r="A15" s="3" t="s">
        <v>21</v>
      </c>
      <c r="B15" s="2" t="s">
        <v>59</v>
      </c>
    </row>
    <row r="16" spans="1:6" ht="31.5" customHeight="1" x14ac:dyDescent="0.25">
      <c r="A16" s="25" t="s">
        <v>87</v>
      </c>
    </row>
    <row r="17" spans="1:2" x14ac:dyDescent="0.25">
      <c r="A17" s="3" t="s">
        <v>152</v>
      </c>
      <c r="B17" s="2" t="s">
        <v>153</v>
      </c>
    </row>
    <row r="18" spans="1:2" ht="27" x14ac:dyDescent="0.25">
      <c r="A18" s="3" t="s">
        <v>22</v>
      </c>
      <c r="B18" s="2" t="s">
        <v>60</v>
      </c>
    </row>
    <row r="19" spans="1:2" ht="51" x14ac:dyDescent="0.25">
      <c r="A19" s="3" t="s">
        <v>23</v>
      </c>
      <c r="B19" s="7" t="s">
        <v>65</v>
      </c>
    </row>
    <row r="20" spans="1:2" ht="25.5" x14ac:dyDescent="0.25">
      <c r="B20" s="2" t="s">
        <v>56</v>
      </c>
    </row>
    <row r="21" spans="1:2" ht="153" x14ac:dyDescent="0.25">
      <c r="A21" s="3" t="s">
        <v>24</v>
      </c>
      <c r="B21" s="2" t="s">
        <v>79</v>
      </c>
    </row>
    <row r="22" spans="1:2" ht="25.5" x14ac:dyDescent="0.25">
      <c r="B22" s="2" t="s">
        <v>56</v>
      </c>
    </row>
    <row r="23" spans="1:2" x14ac:dyDescent="0.25">
      <c r="A23" s="3" t="s">
        <v>25</v>
      </c>
      <c r="B23" s="2" t="s">
        <v>62</v>
      </c>
    </row>
    <row r="24" spans="1:2" ht="31.5" customHeight="1" x14ac:dyDescent="0.25">
      <c r="A24" s="25" t="s">
        <v>88</v>
      </c>
    </row>
    <row r="25" spans="1:2" ht="51" x14ac:dyDescent="0.25">
      <c r="A25" s="3" t="s">
        <v>28</v>
      </c>
      <c r="B25" s="2" t="s">
        <v>317</v>
      </c>
    </row>
    <row r="26" spans="1:2" ht="25.5" x14ac:dyDescent="0.25">
      <c r="A26" s="3" t="s">
        <v>30</v>
      </c>
      <c r="B26" s="2" t="s">
        <v>61</v>
      </c>
    </row>
    <row r="27" spans="1:2" ht="25.5" x14ac:dyDescent="0.25">
      <c r="B27" s="2" t="s">
        <v>56</v>
      </c>
    </row>
    <row r="28" spans="1:2" ht="46.5" customHeight="1" x14ac:dyDescent="0.25">
      <c r="A28" s="3" t="s">
        <v>33</v>
      </c>
      <c r="B28" s="2" t="s">
        <v>78</v>
      </c>
    </row>
    <row r="29" spans="1:2" ht="25.5" x14ac:dyDescent="0.25">
      <c r="B29" s="2" t="s">
        <v>56</v>
      </c>
    </row>
    <row r="30" spans="1:2" ht="25.5" x14ac:dyDescent="0.25">
      <c r="A30" s="3" t="s">
        <v>145</v>
      </c>
      <c r="B30" s="2" t="s">
        <v>149</v>
      </c>
    </row>
    <row r="31" spans="1:2" ht="39.75" x14ac:dyDescent="0.25">
      <c r="A31" s="3" t="s">
        <v>36</v>
      </c>
      <c r="B31" s="2" t="s">
        <v>63</v>
      </c>
    </row>
    <row r="32" spans="1:2" ht="25.5" x14ac:dyDescent="0.25">
      <c r="A32" s="3" t="s">
        <v>38</v>
      </c>
      <c r="B32" s="2" t="s">
        <v>129</v>
      </c>
    </row>
    <row r="33" spans="1:6" ht="25.5" x14ac:dyDescent="0.25">
      <c r="B33" s="2" t="s">
        <v>56</v>
      </c>
    </row>
    <row r="34" spans="1:6" x14ac:dyDescent="0.25">
      <c r="A34" s="3" t="s">
        <v>40</v>
      </c>
      <c r="B34" s="2" t="s">
        <v>64</v>
      </c>
    </row>
    <row r="35" spans="1:6" x14ac:dyDescent="0.25">
      <c r="A35" s="3" t="s">
        <v>42</v>
      </c>
      <c r="B35" s="2" t="s">
        <v>369</v>
      </c>
    </row>
    <row r="36" spans="1:6" ht="63.75" x14ac:dyDescent="0.25">
      <c r="A36" s="3" t="s">
        <v>44</v>
      </c>
      <c r="B36" s="3" t="s">
        <v>320</v>
      </c>
      <c r="F36" s="13"/>
    </row>
    <row r="37" spans="1:6" ht="25.5" x14ac:dyDescent="0.25">
      <c r="B37" s="3" t="s">
        <v>387</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156</v>
      </c>
    </row>
    <row r="2" spans="1:6" ht="15.75" customHeight="1" x14ac:dyDescent="0.25">
      <c r="A2" s="3" t="s">
        <v>11</v>
      </c>
      <c r="B2" s="2" t="s">
        <v>313</v>
      </c>
    </row>
    <row r="3" spans="1:6" x14ac:dyDescent="0.25">
      <c r="A3" s="3" t="s">
        <v>72</v>
      </c>
      <c r="B3" s="2" t="s">
        <v>348</v>
      </c>
    </row>
    <row r="4" spans="1:6" x14ac:dyDescent="0.25">
      <c r="A4" s="3" t="s">
        <v>12</v>
      </c>
      <c r="B4" s="2" t="s">
        <v>104</v>
      </c>
    </row>
    <row r="5" spans="1:6" x14ac:dyDescent="0.25">
      <c r="A5" s="3" t="s">
        <v>384</v>
      </c>
      <c r="B5" s="8" t="s">
        <v>385</v>
      </c>
      <c r="F5" s="12"/>
    </row>
    <row r="6" spans="1:6" ht="25.5" x14ac:dyDescent="0.25">
      <c r="A6" s="4" t="s">
        <v>17</v>
      </c>
      <c r="B6" s="2" t="s">
        <v>91</v>
      </c>
    </row>
    <row r="7" spans="1:6" ht="63.75" x14ac:dyDescent="0.25">
      <c r="B7" s="2" t="s">
        <v>316</v>
      </c>
    </row>
    <row r="8" spans="1:6" ht="31.5" customHeight="1" x14ac:dyDescent="0.25">
      <c r="A8" s="25" t="s">
        <v>86</v>
      </c>
    </row>
    <row r="9" spans="1:6" ht="25.5" x14ac:dyDescent="0.25">
      <c r="A9" s="3" t="s">
        <v>18</v>
      </c>
      <c r="B9" s="2" t="s">
        <v>91</v>
      </c>
    </row>
    <row r="10" spans="1:6" ht="25.5" x14ac:dyDescent="0.25">
      <c r="B10" s="2" t="s">
        <v>100</v>
      </c>
    </row>
    <row r="11" spans="1:6" ht="25.5" x14ac:dyDescent="0.25">
      <c r="A11" s="3" t="s">
        <v>19</v>
      </c>
      <c r="B11" s="2" t="s">
        <v>91</v>
      </c>
    </row>
    <row r="12" spans="1:6" ht="38.25" x14ac:dyDescent="0.25">
      <c r="B12" s="2" t="s">
        <v>99</v>
      </c>
    </row>
    <row r="13" spans="1:6" ht="25.5" x14ac:dyDescent="0.25">
      <c r="A13" s="3" t="s">
        <v>20</v>
      </c>
      <c r="B13" s="2" t="s">
        <v>91</v>
      </c>
    </row>
    <row r="14" spans="1:6" ht="38.25" x14ac:dyDescent="0.25">
      <c r="B14" s="2" t="s">
        <v>98</v>
      </c>
    </row>
    <row r="15" spans="1:6" ht="25.5" x14ac:dyDescent="0.25">
      <c r="A15" s="3" t="s">
        <v>21</v>
      </c>
      <c r="B15" s="2" t="s">
        <v>97</v>
      </c>
    </row>
    <row r="16" spans="1:6" ht="31.5" customHeight="1" x14ac:dyDescent="0.25">
      <c r="A16" s="25" t="s">
        <v>87</v>
      </c>
    </row>
    <row r="17" spans="1:2" x14ac:dyDescent="0.25">
      <c r="A17" s="3" t="s">
        <v>152</v>
      </c>
      <c r="B17" s="2" t="s">
        <v>153</v>
      </c>
    </row>
    <row r="18" spans="1:2" ht="39.75" x14ac:dyDescent="0.25">
      <c r="A18" s="3" t="s">
        <v>22</v>
      </c>
      <c r="B18" s="2" t="s">
        <v>315</v>
      </c>
    </row>
    <row r="19" spans="1:2" ht="25.5" x14ac:dyDescent="0.25">
      <c r="A19" s="3" t="s">
        <v>23</v>
      </c>
      <c r="B19" s="2" t="s">
        <v>91</v>
      </c>
    </row>
    <row r="20" spans="1:2" ht="89.25" x14ac:dyDescent="0.25">
      <c r="B20" s="7" t="s">
        <v>302</v>
      </c>
    </row>
    <row r="21" spans="1:2" ht="25.5" x14ac:dyDescent="0.25">
      <c r="A21" s="3" t="s">
        <v>24</v>
      </c>
      <c r="B21" s="2" t="s">
        <v>91</v>
      </c>
    </row>
    <row r="22" spans="1:2" ht="63.75" x14ac:dyDescent="0.25">
      <c r="B22" s="7" t="s">
        <v>107</v>
      </c>
    </row>
    <row r="23" spans="1:2" x14ac:dyDescent="0.25">
      <c r="A23" s="3" t="s">
        <v>25</v>
      </c>
      <c r="B23" s="2" t="s">
        <v>96</v>
      </c>
    </row>
    <row r="24" spans="1:2" ht="31.5" customHeight="1" x14ac:dyDescent="0.25">
      <c r="A24" s="25" t="s">
        <v>88</v>
      </c>
    </row>
    <row r="25" spans="1:2" x14ac:dyDescent="0.25">
      <c r="A25" s="3" t="s">
        <v>28</v>
      </c>
      <c r="B25" s="2" t="s">
        <v>95</v>
      </c>
    </row>
    <row r="26" spans="1:2" ht="25.5" x14ac:dyDescent="0.25">
      <c r="A26" s="3" t="s">
        <v>30</v>
      </c>
      <c r="B26" s="2" t="s">
        <v>91</v>
      </c>
    </row>
    <row r="27" spans="1:2" ht="25.5" x14ac:dyDescent="0.25">
      <c r="B27" s="2" t="s">
        <v>94</v>
      </c>
    </row>
    <row r="28" spans="1:2" ht="25.5" x14ac:dyDescent="0.25">
      <c r="A28" s="3" t="s">
        <v>33</v>
      </c>
      <c r="B28" s="2" t="s">
        <v>91</v>
      </c>
    </row>
    <row r="29" spans="1:2" ht="25.5" x14ac:dyDescent="0.25">
      <c r="B29" s="2" t="s">
        <v>93</v>
      </c>
    </row>
    <row r="30" spans="1:2" ht="25.5" x14ac:dyDescent="0.25">
      <c r="A30" s="3" t="s">
        <v>145</v>
      </c>
      <c r="B30" s="2" t="s">
        <v>150</v>
      </c>
    </row>
    <row r="31" spans="1:2" ht="41.25" x14ac:dyDescent="0.25">
      <c r="A31" s="3" t="s">
        <v>36</v>
      </c>
      <c r="B31" s="2" t="s">
        <v>92</v>
      </c>
    </row>
    <row r="32" spans="1:2" ht="25.5" x14ac:dyDescent="0.25">
      <c r="A32" s="3" t="s">
        <v>38</v>
      </c>
      <c r="B32" s="2" t="s">
        <v>91</v>
      </c>
    </row>
    <row r="33" spans="1:6" ht="38.25" x14ac:dyDescent="0.25">
      <c r="B33" s="2" t="s">
        <v>39</v>
      </c>
    </row>
    <row r="34" spans="1:6" x14ac:dyDescent="0.25">
      <c r="A34" s="3" t="s">
        <v>40</v>
      </c>
      <c r="B34" s="2" t="s">
        <v>64</v>
      </c>
    </row>
    <row r="35" spans="1:6" x14ac:dyDescent="0.25">
      <c r="A35" s="3" t="s">
        <v>42</v>
      </c>
      <c r="B35" s="2" t="s">
        <v>70</v>
      </c>
    </row>
    <row r="36" spans="1:6" ht="25.5" x14ac:dyDescent="0.25">
      <c r="A36" s="3" t="s">
        <v>44</v>
      </c>
      <c r="B36" s="3" t="s">
        <v>91</v>
      </c>
      <c r="F36" s="13"/>
    </row>
    <row r="37" spans="1:6" ht="51" x14ac:dyDescent="0.25">
      <c r="B37" s="3" t="s">
        <v>388</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157</v>
      </c>
    </row>
    <row r="2" spans="1:6" ht="15.75" customHeight="1" x14ac:dyDescent="0.25">
      <c r="A2" s="3" t="s">
        <v>11</v>
      </c>
      <c r="B2" s="2" t="s">
        <v>313</v>
      </c>
    </row>
    <row r="3" spans="1:6" x14ac:dyDescent="0.25">
      <c r="A3" s="3" t="s">
        <v>72</v>
      </c>
      <c r="B3" s="2" t="s">
        <v>349</v>
      </c>
    </row>
    <row r="4" spans="1:6" x14ac:dyDescent="0.25">
      <c r="A4" s="3" t="s">
        <v>12</v>
      </c>
      <c r="B4" s="7" t="s">
        <v>102</v>
      </c>
    </row>
    <row r="5" spans="1:6" x14ac:dyDescent="0.25">
      <c r="A5" s="3" t="s">
        <v>384</v>
      </c>
      <c r="B5" s="8" t="s">
        <v>385</v>
      </c>
      <c r="F5" s="12"/>
    </row>
    <row r="6" spans="1:6" ht="25.5" x14ac:dyDescent="0.25">
      <c r="A6" s="4" t="s">
        <v>17</v>
      </c>
      <c r="B6" s="2" t="s">
        <v>91</v>
      </c>
    </row>
    <row r="7" spans="1:6" ht="97.5" customHeight="1" x14ac:dyDescent="0.25">
      <c r="B7" s="2" t="s">
        <v>314</v>
      </c>
    </row>
    <row r="8" spans="1:6" ht="31.5" customHeight="1" x14ac:dyDescent="0.25">
      <c r="A8" s="25" t="s">
        <v>86</v>
      </c>
    </row>
    <row r="9" spans="1:6" ht="25.5" x14ac:dyDescent="0.25">
      <c r="A9" s="3" t="s">
        <v>18</v>
      </c>
      <c r="B9" s="2" t="s">
        <v>91</v>
      </c>
    </row>
    <row r="10" spans="1:6" ht="25.5" x14ac:dyDescent="0.25">
      <c r="B10" s="2" t="s">
        <v>103</v>
      </c>
    </row>
    <row r="11" spans="1:6" ht="25.5" x14ac:dyDescent="0.25">
      <c r="A11" s="3" t="s">
        <v>19</v>
      </c>
      <c r="B11" s="2" t="s">
        <v>91</v>
      </c>
    </row>
    <row r="12" spans="1:6" ht="38.25" x14ac:dyDescent="0.25">
      <c r="B12" s="2" t="s">
        <v>101</v>
      </c>
    </row>
    <row r="13" spans="1:6" ht="25.5" x14ac:dyDescent="0.25">
      <c r="A13" s="3" t="s">
        <v>20</v>
      </c>
      <c r="B13" s="2" t="s">
        <v>91</v>
      </c>
    </row>
    <row r="14" spans="1:6" ht="38.25" x14ac:dyDescent="0.25">
      <c r="B14" s="2" t="s">
        <v>98</v>
      </c>
    </row>
    <row r="15" spans="1:6" ht="38.25" x14ac:dyDescent="0.25">
      <c r="A15" s="3" t="s">
        <v>21</v>
      </c>
      <c r="B15" s="2" t="s">
        <v>105</v>
      </c>
    </row>
    <row r="16" spans="1:6" ht="31.5" customHeight="1" x14ac:dyDescent="0.25">
      <c r="A16" s="25" t="s">
        <v>87</v>
      </c>
    </row>
    <row r="17" spans="1:2" x14ac:dyDescent="0.25">
      <c r="A17" s="3" t="s">
        <v>152</v>
      </c>
      <c r="B17" s="2" t="s">
        <v>153</v>
      </c>
    </row>
    <row r="18" spans="1:2" ht="39.75" x14ac:dyDescent="0.25">
      <c r="A18" s="3" t="s">
        <v>22</v>
      </c>
      <c r="B18" s="2" t="s">
        <v>315</v>
      </c>
    </row>
    <row r="19" spans="1:2" ht="25.5" x14ac:dyDescent="0.25">
      <c r="A19" s="3" t="s">
        <v>23</v>
      </c>
      <c r="B19" s="2" t="s">
        <v>91</v>
      </c>
    </row>
    <row r="20" spans="1:2" ht="165.75" x14ac:dyDescent="0.25">
      <c r="B20" s="7" t="s">
        <v>303</v>
      </c>
    </row>
    <row r="21" spans="1:2" ht="25.5" x14ac:dyDescent="0.25">
      <c r="A21" s="3" t="s">
        <v>24</v>
      </c>
      <c r="B21" s="2" t="s">
        <v>91</v>
      </c>
    </row>
    <row r="22" spans="1:2" ht="76.5" x14ac:dyDescent="0.25">
      <c r="B22" s="7" t="s">
        <v>121</v>
      </c>
    </row>
    <row r="23" spans="1:2" x14ac:dyDescent="0.25">
      <c r="A23" s="3" t="s">
        <v>25</v>
      </c>
      <c r="B23" s="2" t="s">
        <v>109</v>
      </c>
    </row>
    <row r="24" spans="1:2" ht="31.5" customHeight="1" x14ac:dyDescent="0.25">
      <c r="A24" s="25" t="s">
        <v>88</v>
      </c>
    </row>
    <row r="25" spans="1:2" x14ac:dyDescent="0.25">
      <c r="A25" s="3" t="s">
        <v>28</v>
      </c>
      <c r="B25" s="2" t="s">
        <v>95</v>
      </c>
    </row>
    <row r="26" spans="1:2" ht="25.5" x14ac:dyDescent="0.25">
      <c r="A26" s="3" t="s">
        <v>30</v>
      </c>
      <c r="B26" s="2" t="s">
        <v>91</v>
      </c>
    </row>
    <row r="27" spans="1:2" ht="25.5" x14ac:dyDescent="0.25">
      <c r="B27" s="2" t="s">
        <v>94</v>
      </c>
    </row>
    <row r="28" spans="1:2" ht="25.5" x14ac:dyDescent="0.25">
      <c r="A28" s="3" t="s">
        <v>33</v>
      </c>
      <c r="B28" s="2" t="s">
        <v>91</v>
      </c>
    </row>
    <row r="29" spans="1:2" ht="25.5" x14ac:dyDescent="0.25">
      <c r="B29" s="2" t="s">
        <v>93</v>
      </c>
    </row>
    <row r="30" spans="1:2" ht="25.5" x14ac:dyDescent="0.25">
      <c r="A30" s="3" t="s">
        <v>145</v>
      </c>
      <c r="B30" s="2" t="s">
        <v>150</v>
      </c>
    </row>
    <row r="31" spans="1:2" ht="41.25" x14ac:dyDescent="0.25">
      <c r="A31" s="3" t="s">
        <v>36</v>
      </c>
      <c r="B31" s="2" t="s">
        <v>106</v>
      </c>
    </row>
    <row r="32" spans="1:2" ht="25.5" x14ac:dyDescent="0.25">
      <c r="A32" s="3" t="s">
        <v>38</v>
      </c>
      <c r="B32" s="2" t="s">
        <v>91</v>
      </c>
    </row>
    <row r="33" spans="1:6" ht="38.25" x14ac:dyDescent="0.25">
      <c r="B33" s="2" t="s">
        <v>39</v>
      </c>
    </row>
    <row r="34" spans="1:6" x14ac:dyDescent="0.25">
      <c r="A34" s="3" t="s">
        <v>40</v>
      </c>
      <c r="B34" s="2" t="s">
        <v>64</v>
      </c>
    </row>
    <row r="35" spans="1:6" x14ac:dyDescent="0.25">
      <c r="A35" s="3" t="s">
        <v>42</v>
      </c>
      <c r="B35" s="2" t="s">
        <v>70</v>
      </c>
    </row>
    <row r="36" spans="1:6" ht="25.5" x14ac:dyDescent="0.25">
      <c r="A36" s="3" t="s">
        <v>44</v>
      </c>
      <c r="B36" s="3" t="s">
        <v>91</v>
      </c>
      <c r="F36" s="13"/>
    </row>
    <row r="37" spans="1:6" ht="38.25" x14ac:dyDescent="0.25">
      <c r="B37" s="3" t="s">
        <v>389</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4"/>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31.5" x14ac:dyDescent="0.25">
      <c r="A1" s="9"/>
      <c r="B1" s="9" t="s">
        <v>390</v>
      </c>
    </row>
    <row r="2" spans="1:6" ht="15.75" customHeight="1" x14ac:dyDescent="0.25">
      <c r="A2" s="3" t="s">
        <v>11</v>
      </c>
      <c r="B2" s="2" t="s">
        <v>313</v>
      </c>
    </row>
    <row r="3" spans="1:6" x14ac:dyDescent="0.25">
      <c r="A3" s="3" t="s">
        <v>72</v>
      </c>
      <c r="B3" s="2" t="s">
        <v>350</v>
      </c>
    </row>
    <row r="4" spans="1:6" x14ac:dyDescent="0.25">
      <c r="A4" s="3" t="s">
        <v>12</v>
      </c>
      <c r="B4" s="2" t="s">
        <v>391</v>
      </c>
    </row>
    <row r="5" spans="1:6" x14ac:dyDescent="0.25">
      <c r="A5" s="3" t="s">
        <v>384</v>
      </c>
      <c r="B5" s="8" t="s">
        <v>385</v>
      </c>
      <c r="F5" s="12"/>
    </row>
    <row r="6" spans="1:6" ht="76.5" x14ac:dyDescent="0.25">
      <c r="A6" s="4" t="s">
        <v>17</v>
      </c>
      <c r="B6" s="7" t="s">
        <v>392</v>
      </c>
    </row>
    <row r="7" spans="1:6" ht="97.5" customHeight="1" x14ac:dyDescent="0.25">
      <c r="B7" s="2" t="s">
        <v>393</v>
      </c>
    </row>
    <row r="8" spans="1:6" ht="31.5" customHeight="1" x14ac:dyDescent="0.25">
      <c r="A8" s="25" t="s">
        <v>86</v>
      </c>
    </row>
    <row r="9" spans="1:6" ht="38.25" x14ac:dyDescent="0.25">
      <c r="A9" s="3" t="s">
        <v>18</v>
      </c>
      <c r="B9" s="7" t="s">
        <v>394</v>
      </c>
    </row>
    <row r="10" spans="1:6" ht="38.25" x14ac:dyDescent="0.25">
      <c r="B10" s="2" t="s">
        <v>312</v>
      </c>
    </row>
    <row r="11" spans="1:6" ht="38.25" x14ac:dyDescent="0.25">
      <c r="A11" s="3" t="s">
        <v>19</v>
      </c>
      <c r="B11" s="2" t="s">
        <v>395</v>
      </c>
    </row>
    <row r="12" spans="1:6" ht="38.25" x14ac:dyDescent="0.25">
      <c r="B12" s="2" t="s">
        <v>396</v>
      </c>
    </row>
    <row r="13" spans="1:6" ht="38.25" x14ac:dyDescent="0.25">
      <c r="A13" s="3" t="s">
        <v>20</v>
      </c>
      <c r="B13" s="2" t="s">
        <v>397</v>
      </c>
    </row>
    <row r="14" spans="1:6" ht="38.25" x14ac:dyDescent="0.25">
      <c r="B14" s="2" t="s">
        <v>398</v>
      </c>
    </row>
    <row r="15" spans="1:6" ht="38.25" x14ac:dyDescent="0.25">
      <c r="A15" s="3" t="s">
        <v>21</v>
      </c>
      <c r="B15" s="2" t="s">
        <v>58</v>
      </c>
    </row>
    <row r="16" spans="1:6" ht="31.5" customHeight="1" x14ac:dyDescent="0.25">
      <c r="A16" s="25" t="s">
        <v>87</v>
      </c>
    </row>
    <row r="17" spans="1:2" x14ac:dyDescent="0.25">
      <c r="A17" s="3" t="s">
        <v>152</v>
      </c>
      <c r="B17" s="2" t="s">
        <v>153</v>
      </c>
    </row>
    <row r="18" spans="1:2" ht="27" x14ac:dyDescent="0.25">
      <c r="A18" s="3" t="s">
        <v>22</v>
      </c>
      <c r="B18" s="7" t="s">
        <v>71</v>
      </c>
    </row>
    <row r="19" spans="1:2" ht="409.5" x14ac:dyDescent="0.25">
      <c r="A19" s="3" t="s">
        <v>23</v>
      </c>
      <c r="B19" s="7" t="s">
        <v>399</v>
      </c>
    </row>
    <row r="20" spans="1:2" ht="89.25" x14ac:dyDescent="0.25">
      <c r="B20" s="7" t="s">
        <v>400</v>
      </c>
    </row>
    <row r="21" spans="1:2" ht="267.75" x14ac:dyDescent="0.25">
      <c r="B21" s="7" t="s">
        <v>401</v>
      </c>
    </row>
    <row r="22" spans="1:2" ht="114.75" x14ac:dyDescent="0.25">
      <c r="A22" s="3" t="s">
        <v>24</v>
      </c>
      <c r="B22" s="7" t="s">
        <v>402</v>
      </c>
    </row>
    <row r="23" spans="1:2" ht="76.5" x14ac:dyDescent="0.25">
      <c r="B23" s="7" t="s">
        <v>403</v>
      </c>
    </row>
    <row r="24" spans="1:2" x14ac:dyDescent="0.25">
      <c r="A24" s="3" t="s">
        <v>25</v>
      </c>
      <c r="B24" s="2" t="s">
        <v>26</v>
      </c>
    </row>
    <row r="25" spans="1:2" ht="31.5" customHeight="1" x14ac:dyDescent="0.25">
      <c r="A25" s="25" t="s">
        <v>88</v>
      </c>
    </row>
    <row r="26" spans="1:2" ht="89.25" x14ac:dyDescent="0.25">
      <c r="A26" s="3" t="s">
        <v>28</v>
      </c>
      <c r="B26" s="2" t="s">
        <v>404</v>
      </c>
    </row>
    <row r="27" spans="1:2" ht="38.25" x14ac:dyDescent="0.25">
      <c r="A27" s="3" t="s">
        <v>30</v>
      </c>
      <c r="B27" s="2" t="s">
        <v>405</v>
      </c>
    </row>
    <row r="28" spans="1:2" ht="38.25" x14ac:dyDescent="0.25">
      <c r="B28" s="2" t="s">
        <v>406</v>
      </c>
    </row>
    <row r="29" spans="1:2" ht="47.25" customHeight="1" x14ac:dyDescent="0.25">
      <c r="A29" s="3" t="s">
        <v>33</v>
      </c>
      <c r="B29" s="2" t="s">
        <v>407</v>
      </c>
    </row>
    <row r="30" spans="1:2" ht="40.5" customHeight="1" x14ac:dyDescent="0.25">
      <c r="B30" s="2" t="s">
        <v>408</v>
      </c>
    </row>
    <row r="31" spans="1:2" ht="25.5" x14ac:dyDescent="0.25">
      <c r="A31" s="3" t="s">
        <v>145</v>
      </c>
      <c r="B31" s="2" t="s">
        <v>146</v>
      </c>
    </row>
    <row r="32" spans="1:2" ht="51" x14ac:dyDescent="0.25">
      <c r="A32" s="3" t="s">
        <v>36</v>
      </c>
      <c r="B32" s="34" t="s">
        <v>409</v>
      </c>
    </row>
    <row r="33" spans="1:6" ht="25.5" x14ac:dyDescent="0.25">
      <c r="A33" s="3" t="s">
        <v>38</v>
      </c>
      <c r="B33" s="2" t="s">
        <v>129</v>
      </c>
    </row>
    <row r="34" spans="1:6" ht="25.5" x14ac:dyDescent="0.25">
      <c r="B34" s="2" t="s">
        <v>130</v>
      </c>
    </row>
    <row r="35" spans="1:6" x14ac:dyDescent="0.25">
      <c r="A35" s="3" t="s">
        <v>40</v>
      </c>
      <c r="B35" s="2" t="s">
        <v>410</v>
      </c>
    </row>
    <row r="36" spans="1:6" x14ac:dyDescent="0.25">
      <c r="A36" s="3" t="s">
        <v>42</v>
      </c>
      <c r="B36" s="2" t="s">
        <v>411</v>
      </c>
    </row>
    <row r="37" spans="1:6" ht="76.5" x14ac:dyDescent="0.25">
      <c r="A37" s="3" t="s">
        <v>44</v>
      </c>
      <c r="B37" s="7" t="s">
        <v>412</v>
      </c>
      <c r="F37" s="13"/>
    </row>
    <row r="38" spans="1:6" ht="8.25" customHeight="1" x14ac:dyDescent="0.25"/>
    <row r="39" spans="1:6" s="14" customFormat="1" ht="33.75" x14ac:dyDescent="0.25">
      <c r="A39" s="5"/>
      <c r="B39" s="6" t="s">
        <v>311</v>
      </c>
    </row>
    <row r="40" spans="1:6" s="14" customFormat="1" ht="45" x14ac:dyDescent="0.25">
      <c r="A40" s="5"/>
      <c r="B40" s="6" t="s">
        <v>29</v>
      </c>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row r="64" spans="1:2" ht="15" customHeight="1" x14ac:dyDescent="0.25"/>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A1:N63"/>
  <sheetViews>
    <sheetView zoomScaleNormal="100" workbookViewId="0">
      <pane ySplit="4" topLeftCell="A5" activePane="bottomLeft" state="frozen"/>
      <selection pane="bottomLeft" activeCell="A5" sqref="A5"/>
    </sheetView>
  </sheetViews>
  <sheetFormatPr baseColWidth="10" defaultColWidth="0" defaultRowHeight="15" customHeight="1" zeroHeight="1" x14ac:dyDescent="0.25"/>
  <cols>
    <col min="1" max="1" width="27.7109375" style="3" customWidth="1"/>
    <col min="2" max="2" width="88.85546875" style="2" customWidth="1"/>
    <col min="3" max="5" width="0" style="11" hidden="1" customWidth="1"/>
    <col min="6" max="14" width="0" style="7" hidden="1" customWidth="1"/>
    <col min="15" max="16384" width="6" style="7" hidden="1"/>
  </cols>
  <sheetData>
    <row r="1" spans="1:6" s="10" customFormat="1" ht="19.5" customHeight="1" x14ac:dyDescent="0.25">
      <c r="A1" s="9"/>
      <c r="B1" s="9" t="s">
        <v>158</v>
      </c>
    </row>
    <row r="2" spans="1:6" ht="15.75" customHeight="1" x14ac:dyDescent="0.25">
      <c r="A2" s="3" t="s">
        <v>11</v>
      </c>
      <c r="B2" s="2" t="s">
        <v>313</v>
      </c>
    </row>
    <row r="3" spans="1:6" x14ac:dyDescent="0.25">
      <c r="A3" s="3" t="s">
        <v>72</v>
      </c>
      <c r="B3" s="2" t="s">
        <v>351</v>
      </c>
    </row>
    <row r="4" spans="1:6" x14ac:dyDescent="0.25">
      <c r="A4" s="3" t="s">
        <v>12</v>
      </c>
      <c r="B4" s="7" t="s">
        <v>110</v>
      </c>
    </row>
    <row r="5" spans="1:6" x14ac:dyDescent="0.25">
      <c r="A5" s="3" t="s">
        <v>384</v>
      </c>
      <c r="B5" s="8" t="s">
        <v>385</v>
      </c>
      <c r="F5" s="12"/>
    </row>
    <row r="6" spans="1:6" ht="63.75" x14ac:dyDescent="0.25">
      <c r="A6" s="4" t="s">
        <v>17</v>
      </c>
      <c r="B6" s="2" t="s">
        <v>166</v>
      </c>
    </row>
    <row r="7" spans="1:6" ht="97.5" customHeight="1" x14ac:dyDescent="0.25">
      <c r="B7" s="2" t="s">
        <v>111</v>
      </c>
    </row>
    <row r="8" spans="1:6" ht="31.5" customHeight="1" x14ac:dyDescent="0.25">
      <c r="A8" s="25" t="s">
        <v>86</v>
      </c>
    </row>
    <row r="9" spans="1:6" ht="25.5" x14ac:dyDescent="0.25">
      <c r="A9" s="3" t="s">
        <v>18</v>
      </c>
      <c r="B9" s="2" t="s">
        <v>118</v>
      </c>
    </row>
    <row r="10" spans="1:6" ht="25.5" x14ac:dyDescent="0.25">
      <c r="B10" s="2" t="s">
        <v>112</v>
      </c>
    </row>
    <row r="11" spans="1:6" ht="38.25" x14ac:dyDescent="0.25">
      <c r="A11" s="3" t="s">
        <v>19</v>
      </c>
      <c r="B11" s="2" t="s">
        <v>113</v>
      </c>
    </row>
    <row r="12" spans="1:6" ht="38.25" x14ac:dyDescent="0.25">
      <c r="B12" s="2" t="s">
        <v>117</v>
      </c>
    </row>
    <row r="13" spans="1:6" ht="25.5" x14ac:dyDescent="0.25">
      <c r="A13" s="3" t="s">
        <v>20</v>
      </c>
      <c r="B13" s="2" t="s">
        <v>119</v>
      </c>
    </row>
    <row r="14" spans="1:6" ht="38.25" x14ac:dyDescent="0.25">
      <c r="B14" s="2" t="s">
        <v>114</v>
      </c>
    </row>
    <row r="15" spans="1:6" ht="38.25" x14ac:dyDescent="0.25">
      <c r="A15" s="3" t="s">
        <v>21</v>
      </c>
      <c r="B15" s="2" t="s">
        <v>116</v>
      </c>
    </row>
    <row r="16" spans="1:6" ht="31.5" customHeight="1" x14ac:dyDescent="0.25">
      <c r="A16" s="25" t="s">
        <v>87</v>
      </c>
    </row>
    <row r="17" spans="1:2" x14ac:dyDescent="0.25">
      <c r="A17" s="3" t="s">
        <v>152</v>
      </c>
      <c r="B17" s="2" t="s">
        <v>153</v>
      </c>
    </row>
    <row r="18" spans="1:2" x14ac:dyDescent="0.25">
      <c r="A18" s="3" t="s">
        <v>22</v>
      </c>
      <c r="B18" s="7" t="s">
        <v>115</v>
      </c>
    </row>
    <row r="19" spans="1:2" ht="63.75" x14ac:dyDescent="0.25">
      <c r="A19" s="3" t="s">
        <v>23</v>
      </c>
      <c r="B19" s="7" t="s">
        <v>305</v>
      </c>
    </row>
    <row r="20" spans="1:2" ht="63.75" x14ac:dyDescent="0.25">
      <c r="B20" s="7" t="s">
        <v>304</v>
      </c>
    </row>
    <row r="21" spans="1:2" ht="51" x14ac:dyDescent="0.25">
      <c r="A21" s="3" t="s">
        <v>24</v>
      </c>
      <c r="B21" s="2" t="s">
        <v>120</v>
      </c>
    </row>
    <row r="22" spans="1:2" ht="123.75" customHeight="1" x14ac:dyDescent="0.25">
      <c r="B22" s="2" t="s">
        <v>122</v>
      </c>
    </row>
    <row r="23" spans="1:2" x14ac:dyDescent="0.25">
      <c r="A23" s="3" t="s">
        <v>25</v>
      </c>
      <c r="B23" s="2" t="s">
        <v>123</v>
      </c>
    </row>
    <row r="24" spans="1:2" ht="31.5" customHeight="1" x14ac:dyDescent="0.25">
      <c r="A24" s="25" t="s">
        <v>88</v>
      </c>
    </row>
    <row r="25" spans="1:2" ht="25.5" x14ac:dyDescent="0.25">
      <c r="A25" s="3" t="s">
        <v>28</v>
      </c>
      <c r="B25" s="2" t="s">
        <v>124</v>
      </c>
    </row>
    <row r="26" spans="1:2" ht="25.5" x14ac:dyDescent="0.25">
      <c r="A26" s="3" t="s">
        <v>30</v>
      </c>
      <c r="B26" s="2" t="s">
        <v>125</v>
      </c>
    </row>
    <row r="27" spans="1:2" ht="25.5" x14ac:dyDescent="0.25">
      <c r="B27" s="2" t="s">
        <v>32</v>
      </c>
    </row>
    <row r="28" spans="1:2" ht="44.25" customHeight="1" x14ac:dyDescent="0.25">
      <c r="A28" s="3" t="s">
        <v>33</v>
      </c>
      <c r="B28" s="2" t="s">
        <v>126</v>
      </c>
    </row>
    <row r="29" spans="1:2" ht="25.5" x14ac:dyDescent="0.25">
      <c r="B29" s="2" t="s">
        <v>127</v>
      </c>
    </row>
    <row r="30" spans="1:2" ht="25.5" x14ac:dyDescent="0.25">
      <c r="A30" s="3" t="s">
        <v>145</v>
      </c>
      <c r="B30" s="2" t="s">
        <v>150</v>
      </c>
    </row>
    <row r="31" spans="1:2" ht="25.5" x14ac:dyDescent="0.25">
      <c r="A31" s="3" t="s">
        <v>36</v>
      </c>
      <c r="B31" s="2" t="s">
        <v>128</v>
      </c>
    </row>
    <row r="32" spans="1:2" ht="38.25" x14ac:dyDescent="0.25">
      <c r="A32" s="3" t="s">
        <v>38</v>
      </c>
      <c r="B32" s="2" t="s">
        <v>131</v>
      </c>
    </row>
    <row r="33" spans="1:6" ht="25.5" x14ac:dyDescent="0.25">
      <c r="B33" s="2" t="s">
        <v>132</v>
      </c>
    </row>
    <row r="34" spans="1:6" x14ac:dyDescent="0.25">
      <c r="A34" s="3" t="s">
        <v>40</v>
      </c>
      <c r="B34" s="2" t="s">
        <v>133</v>
      </c>
    </row>
    <row r="35" spans="1:6" x14ac:dyDescent="0.25">
      <c r="A35" s="3" t="s">
        <v>42</v>
      </c>
      <c r="B35" s="2" t="s">
        <v>75</v>
      </c>
    </row>
    <row r="36" spans="1:6" ht="63.75" x14ac:dyDescent="0.25">
      <c r="A36" s="3" t="s">
        <v>44</v>
      </c>
      <c r="B36" s="13" t="s">
        <v>321</v>
      </c>
      <c r="F36" s="13"/>
    </row>
    <row r="37" spans="1:6" ht="63.75" x14ac:dyDescent="0.25">
      <c r="B37" s="13" t="s">
        <v>375</v>
      </c>
    </row>
    <row r="38" spans="1:6" ht="8.25" customHeight="1" x14ac:dyDescent="0.25"/>
    <row r="39" spans="1:6" s="14" customFormat="1" ht="33.75" x14ac:dyDescent="0.25">
      <c r="A39" s="5"/>
      <c r="B39" s="6" t="s">
        <v>311</v>
      </c>
    </row>
    <row r="40" spans="1:6" s="14" customFormat="1" ht="11.25" x14ac:dyDescent="0.25">
      <c r="A40" s="5"/>
      <c r="B40" s="6"/>
    </row>
    <row r="41" spans="1:6" s="14" customFormat="1" ht="11.25" hidden="1" x14ac:dyDescent="0.25">
      <c r="A41" s="5"/>
      <c r="B41" s="6"/>
    </row>
    <row r="42" spans="1:6" s="14" customFormat="1" ht="11.25" hidden="1" x14ac:dyDescent="0.25">
      <c r="A42" s="5"/>
      <c r="B42" s="6"/>
    </row>
    <row r="43" spans="1:6" s="14" customFormat="1" ht="11.25" hidden="1" x14ac:dyDescent="0.25">
      <c r="A43" s="5"/>
      <c r="B43" s="6"/>
    </row>
    <row r="44" spans="1:6" s="14" customFormat="1" ht="11.25" hidden="1" x14ac:dyDescent="0.25">
      <c r="A44" s="5"/>
      <c r="B44" s="6"/>
    </row>
    <row r="45" spans="1:6" s="14" customFormat="1" ht="11.25" hidden="1" x14ac:dyDescent="0.25">
      <c r="A45" s="5"/>
      <c r="B45" s="6"/>
    </row>
    <row r="46" spans="1:6" s="14" customFormat="1" ht="11.25" hidden="1" x14ac:dyDescent="0.25">
      <c r="A46" s="5"/>
      <c r="B46" s="6"/>
    </row>
    <row r="47" spans="1:6" s="14" customFormat="1" ht="11.25" hidden="1" x14ac:dyDescent="0.25">
      <c r="A47" s="5"/>
      <c r="B47" s="6"/>
    </row>
    <row r="48" spans="1:6" s="14" customFormat="1" ht="11.25" hidden="1" x14ac:dyDescent="0.25">
      <c r="A48" s="5"/>
      <c r="B48" s="6"/>
    </row>
    <row r="49" spans="1:2" s="14" customFormat="1" ht="11.25" hidden="1" x14ac:dyDescent="0.25">
      <c r="A49" s="5"/>
      <c r="B49" s="6"/>
    </row>
    <row r="50" spans="1:2" s="14" customFormat="1" ht="11.25" hidden="1" x14ac:dyDescent="0.25">
      <c r="A50" s="5"/>
      <c r="B50" s="6"/>
    </row>
    <row r="51" spans="1:2" s="14" customFormat="1" ht="11.25" hidden="1" x14ac:dyDescent="0.25">
      <c r="A51" s="5"/>
      <c r="B51" s="6"/>
    </row>
    <row r="52" spans="1:2" s="14" customFormat="1" ht="11.25" hidden="1" x14ac:dyDescent="0.25">
      <c r="A52" s="5"/>
      <c r="B52" s="6"/>
    </row>
    <row r="53" spans="1:2" s="14" customFormat="1" ht="11.25" hidden="1" x14ac:dyDescent="0.25">
      <c r="A53" s="5"/>
      <c r="B53" s="6"/>
    </row>
    <row r="54" spans="1:2" s="14" customFormat="1" ht="11.25" hidden="1" x14ac:dyDescent="0.25">
      <c r="A54" s="5"/>
      <c r="B54" s="6"/>
    </row>
    <row r="55" spans="1:2" s="14" customFormat="1" ht="11.25" hidden="1" x14ac:dyDescent="0.25">
      <c r="A55" s="5"/>
      <c r="B55" s="6"/>
    </row>
    <row r="56" spans="1:2" s="14" customFormat="1" ht="11.25" hidden="1" x14ac:dyDescent="0.25">
      <c r="A56" s="5"/>
      <c r="B56" s="6"/>
    </row>
    <row r="57" spans="1:2" s="14" customFormat="1" ht="11.25" hidden="1" x14ac:dyDescent="0.25">
      <c r="A57" s="5"/>
      <c r="B57" s="6"/>
    </row>
    <row r="58" spans="1:2" s="14" customFormat="1" ht="11.25" hidden="1" x14ac:dyDescent="0.25">
      <c r="A58" s="5"/>
      <c r="B58" s="6"/>
    </row>
    <row r="59" spans="1:2" s="14" customFormat="1" ht="11.25" hidden="1" x14ac:dyDescent="0.25">
      <c r="A59" s="5"/>
      <c r="B59" s="6"/>
    </row>
    <row r="60" spans="1:2" s="14" customFormat="1" ht="11.25" hidden="1" x14ac:dyDescent="0.25">
      <c r="A60" s="5"/>
      <c r="B60" s="6"/>
    </row>
    <row r="61" spans="1:2" s="14" customFormat="1" ht="11.25" hidden="1" x14ac:dyDescent="0.25">
      <c r="A61" s="5"/>
      <c r="B61" s="6"/>
    </row>
    <row r="62" spans="1:2" hidden="1" x14ac:dyDescent="0.25"/>
    <row r="63" spans="1:2" hidden="1"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K_ueberblick</vt:lpstr>
      <vt:lpstr>K-01</vt:lpstr>
      <vt:lpstr>K-02</vt:lpstr>
      <vt:lpstr>K-03</vt:lpstr>
      <vt:lpstr>K-04</vt:lpstr>
      <vt:lpstr>K-05</vt:lpstr>
      <vt:lpstr>K-06</vt:lpstr>
      <vt:lpstr>K-07</vt:lpstr>
      <vt:lpstr>K-08</vt:lpstr>
      <vt:lpstr>K-09</vt:lpstr>
      <vt:lpstr>M_ueberblick</vt:lpstr>
      <vt:lpstr>M-01</vt:lpstr>
      <vt:lpstr>M-02</vt:lpstr>
      <vt:lpstr>M-03</vt:lpstr>
      <vt:lpstr>M-04</vt:lpstr>
      <vt:lpstr>M-05</vt:lpstr>
      <vt:lpstr>N_ueberblick</vt:lpstr>
      <vt:lpstr>N-01</vt:lpstr>
      <vt:lpstr>N-02</vt:lpstr>
      <vt:lpstr>N-03</vt:lpstr>
      <vt:lpstr>N-04</vt:lpstr>
      <vt:lpstr>N-05</vt:lpstr>
      <vt:lpstr>N-06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Datenquellen WU Hochbau Excel-Anwendung (nicht barrierefrei)</dc:title>
  <dc:creator>Jürgen Ries</dc:creator>
  <dc:description>Leitfaden Wirtschaftlichkeitsuntersuchungen (WU) </dc:description>
  <cp:lastModifiedBy>Leimbrink, Sabine</cp:lastModifiedBy>
  <cp:lastPrinted>2013-10-28T16:13:06Z</cp:lastPrinted>
  <dcterms:created xsi:type="dcterms:W3CDTF">2013-07-15T11:20:40Z</dcterms:created>
  <dcterms:modified xsi:type="dcterms:W3CDTF">2017-05-22T11:18:51Z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rtOrder">
    <vt:lpwstr>60</vt:lpwstr>
  </property>
</Properties>
</file>